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4955" windowHeight="8310" activeTab="1"/>
  </bookViews>
  <sheets>
    <sheet name="リース比率" sheetId="1" r:id="rId1"/>
    <sheet name="機種別取扱高2016-2018" sheetId="2" r:id="rId2"/>
    <sheet name="規模別・業種別取扱高2016-2018" sheetId="3" r:id="rId3"/>
    <sheet name="リース取扱高2019.4" sheetId="4" r:id="rId4"/>
    <sheet name="リース取扱高（推移）" sheetId="5" r:id="rId5"/>
  </sheets>
  <definedNames>
    <definedName name="HTML_CodePage" hidden="1">932</definedName>
    <definedName name="HTML_Control" localSheetId="1" hidden="1">{"'ハンドブック１-(2)'!$A$44:$L$50"}</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4">'リース取扱高（推移）'!$A$1:$BR$41</definedName>
    <definedName name="_xlnm.Print_Area" localSheetId="2">'規模別・業種別取扱高2016-2018'!$A$1:$L$37</definedName>
  </definedNames>
  <calcPr fullCalcOnLoad="1"/>
</workbook>
</file>

<file path=xl/sharedStrings.xml><?xml version="1.0" encoding="utf-8"?>
<sst xmlns="http://schemas.openxmlformats.org/spreadsheetml/2006/main" count="1404" uniqueCount="153">
  <si>
    <t>（単位：億円）</t>
  </si>
  <si>
    <t>前  年  度  比</t>
  </si>
  <si>
    <t>リース取扱高</t>
  </si>
  <si>
    <t>構成比</t>
  </si>
  <si>
    <t>事務用機器</t>
  </si>
  <si>
    <t>産業機械</t>
  </si>
  <si>
    <t>工作機械</t>
  </si>
  <si>
    <t>土木建設機械</t>
  </si>
  <si>
    <t>輸送用機器</t>
  </si>
  <si>
    <t>医療機器</t>
  </si>
  <si>
    <t>その他</t>
  </si>
  <si>
    <t>合    計</t>
  </si>
  <si>
    <t>調査対象企業数</t>
  </si>
  <si>
    <t>官公庁・その他</t>
  </si>
  <si>
    <t>非製造業</t>
  </si>
  <si>
    <t>年度</t>
  </si>
  <si>
    <t>リース設備投資額</t>
  </si>
  <si>
    <t>民間設備投資額</t>
  </si>
  <si>
    <t>(A）</t>
  </si>
  <si>
    <t>前年度比</t>
  </si>
  <si>
    <t>(B)</t>
  </si>
  <si>
    <t>(C)</t>
  </si>
  <si>
    <t>(B)/(C)</t>
  </si>
  <si>
    <t>－</t>
  </si>
  <si>
    <t>2000</t>
  </si>
  <si>
    <t>2001</t>
  </si>
  <si>
    <t>リース取扱高・リース設備投資額の推移及び民間設備投資に占めるリース比率</t>
  </si>
  <si>
    <t>件    数</t>
  </si>
  <si>
    <t>構成比</t>
  </si>
  <si>
    <t>前年同月比</t>
  </si>
  <si>
    <t>金    額</t>
  </si>
  <si>
    <t>（百万円）</t>
  </si>
  <si>
    <t>事務用機器</t>
  </si>
  <si>
    <t>産業機械</t>
  </si>
  <si>
    <t>工作機械</t>
  </si>
  <si>
    <t>土木建設機械</t>
  </si>
  <si>
    <t>輸送用機器</t>
  </si>
  <si>
    <t>自動車</t>
  </si>
  <si>
    <t>医療機器</t>
  </si>
  <si>
    <t>その他</t>
  </si>
  <si>
    <t>合    計</t>
  </si>
  <si>
    <t>リース取扱高推移</t>
  </si>
  <si>
    <t>単位：億円，  （  ）内は前年比</t>
  </si>
  <si>
    <t>合 計</t>
  </si>
  <si>
    <t>（確定）</t>
  </si>
  <si>
    <t>暦年</t>
  </si>
  <si>
    <t>情報通信機器</t>
  </si>
  <si>
    <t>電子計算機及び関連装置</t>
  </si>
  <si>
    <t>通信機器及び関連装置</t>
  </si>
  <si>
    <t>船  舶</t>
  </si>
  <si>
    <t>商業及びサービス業用機器</t>
  </si>
  <si>
    <t>商業機器</t>
  </si>
  <si>
    <t>理化学機械</t>
  </si>
  <si>
    <t>情報通信機器</t>
  </si>
  <si>
    <t>商業及びサービス業用機器</t>
  </si>
  <si>
    <t>電算機及び関連装置</t>
  </si>
  <si>
    <t>通信機器及び関連装置</t>
  </si>
  <si>
    <t>商業機器</t>
  </si>
  <si>
    <t>理化学機械</t>
  </si>
  <si>
    <t>公務・その他</t>
  </si>
  <si>
    <t>企業規模別リース取扱高の推移</t>
  </si>
  <si>
    <t>1998</t>
  </si>
  <si>
    <t>1999</t>
  </si>
  <si>
    <t>(</t>
  </si>
  <si>
    <t>)</t>
  </si>
  <si>
    <t>機  種  分  類</t>
  </si>
  <si>
    <t>企業規模分類</t>
  </si>
  <si>
    <t>大企業（資本金1億円超の法人）</t>
  </si>
  <si>
    <t>業  種  分  類</t>
  </si>
  <si>
    <t>食品等製造業</t>
  </si>
  <si>
    <t>繊維・木材・パルプ等製造業</t>
  </si>
  <si>
    <t>鉄鋼・非鉄・金属製品等製造業</t>
  </si>
  <si>
    <t>その他の製造業</t>
  </si>
  <si>
    <t>情報通信業</t>
  </si>
  <si>
    <t>医療・福祉</t>
  </si>
  <si>
    <t>その他サービス</t>
  </si>
  <si>
    <t>1</t>
  </si>
  <si>
    <t>3</t>
  </si>
  <si>
    <t>農業・林業・漁業・鉱業</t>
  </si>
  <si>
    <t>建設業</t>
  </si>
  <si>
    <t>製造業</t>
  </si>
  <si>
    <t>4</t>
  </si>
  <si>
    <t>ソフトウエア</t>
  </si>
  <si>
    <t>2</t>
  </si>
  <si>
    <t>5</t>
  </si>
  <si>
    <t>6</t>
  </si>
  <si>
    <t>7</t>
  </si>
  <si>
    <t>8</t>
  </si>
  <si>
    <t>9</t>
  </si>
  <si>
    <t>(％)</t>
  </si>
  <si>
    <t>２</t>
  </si>
  <si>
    <t>３</t>
  </si>
  <si>
    <t>４</t>
  </si>
  <si>
    <t>５</t>
  </si>
  <si>
    <t>６</t>
  </si>
  <si>
    <t>７</t>
  </si>
  <si>
    <t>８</t>
  </si>
  <si>
    <t>９</t>
  </si>
  <si>
    <t>自動車</t>
  </si>
  <si>
    <t>船  舶</t>
  </si>
  <si>
    <t>電気・ガス・熱供給・水道業</t>
  </si>
  <si>
    <t>運輸業・郵便業</t>
  </si>
  <si>
    <t>卸売業・小売業</t>
  </si>
  <si>
    <t>金融業・保険業</t>
  </si>
  <si>
    <t>宿泊業・飲食サービス業</t>
  </si>
  <si>
    <t>不動産業・物品賃貸業</t>
  </si>
  <si>
    <t>(％)</t>
  </si>
  <si>
    <t>１</t>
  </si>
  <si>
    <t>業種別リース取扱高の推移</t>
  </si>
  <si>
    <t>半期</t>
  </si>
  <si>
    <t>四半期</t>
  </si>
  <si>
    <t>月次</t>
  </si>
  <si>
    <t>2002</t>
  </si>
  <si>
    <t>2003</t>
  </si>
  <si>
    <t>2004</t>
  </si>
  <si>
    <t>2005</t>
  </si>
  <si>
    <t>2006</t>
  </si>
  <si>
    <t>億円単位で四捨五入をしたため、合計欄の数値と各機種区分の数値を合計した数値は一致しないことがある。また、情報関連機器の数値についても、
内訳の数値を合計した数値と一致しないことがある。</t>
  </si>
  <si>
    <t>2016年度</t>
  </si>
  <si>
    <t>16/15</t>
  </si>
  <si>
    <t>(単位：億円， ％)</t>
  </si>
  <si>
    <t>リース比率</t>
  </si>
  <si>
    <t>1963～1979年度（68SNA平成2年基準）、1980年度～1993年度（93SNA平成12年基準）、1994年度以降（2008SNA平成23年基準）。</t>
  </si>
  <si>
    <t>17/16</t>
  </si>
  <si>
    <t>上場会社等</t>
  </si>
  <si>
    <t>221社</t>
  </si>
  <si>
    <t>化学・石油・プラスチック製品</t>
  </si>
  <si>
    <t>等製造業</t>
  </si>
  <si>
    <t>生産用・電気・情報通信・輸送</t>
  </si>
  <si>
    <t>等機械器具製造業</t>
  </si>
  <si>
    <t>中小企業（資本金1億円以下の</t>
  </si>
  <si>
    <t>法人、個人事業者）</t>
  </si>
  <si>
    <t>前  年  度  比</t>
  </si>
  <si>
    <t>　　　機種別リース取扱高の推移</t>
  </si>
  <si>
    <t>2017年度</t>
  </si>
  <si>
    <t>2018年度</t>
  </si>
  <si>
    <t>17/16</t>
  </si>
  <si>
    <t>18/17</t>
  </si>
  <si>
    <t>218社</t>
  </si>
  <si>
    <t>(注)民間設備投資額は内閣府調査。名目ベースを使用。2018年度は速報値（5月20日発表）。</t>
  </si>
  <si>
    <t>リース取扱高（２０１９年４月）</t>
  </si>
  <si>
    <t xml:space="preserve"> '17   4-9</t>
  </si>
  <si>
    <t xml:space="preserve">          10-3</t>
  </si>
  <si>
    <t xml:space="preserve"> '18   4-9</t>
  </si>
  <si>
    <t xml:space="preserve"> '17    4-6</t>
  </si>
  <si>
    <t xml:space="preserve">          7-9</t>
  </si>
  <si>
    <t xml:space="preserve">         10-12</t>
  </si>
  <si>
    <t xml:space="preserve"> '18    1-3</t>
  </si>
  <si>
    <t xml:space="preserve"> 4-6</t>
  </si>
  <si>
    <t xml:space="preserve"> '19    1-3</t>
  </si>
  <si>
    <t xml:space="preserve">   '18     4</t>
  </si>
  <si>
    <t xml:space="preserve">   '19     1</t>
  </si>
  <si>
    <t>【調査対象企業数：２０９社】</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</si>
</sst>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_);[Red]\(#,##0\)"/>
    <numFmt numFmtId="180" formatCode="#,##0_);\(#,##0\)"/>
    <numFmt numFmtId="181" formatCode="#,##0.0_);\(#,##0.0\)"/>
    <numFmt numFmtId="182" formatCode="0.0%"/>
    <numFmt numFmtId="183" formatCode="000.0"/>
    <numFmt numFmtId="184" formatCode="0.0_ "/>
    <numFmt numFmtId="185" formatCode="0_ "/>
    <numFmt numFmtId="186" formatCode="#,##0_ "/>
    <numFmt numFmtId="187" formatCode="#,##0.0_);[Red]\(#,##0.0\)"/>
    <numFmt numFmtId="188" formatCode="##,###.#"/>
    <numFmt numFmtId="189" formatCode="00,000.0"/>
    <numFmt numFmtId="190" formatCode="#,##0.0"/>
    <numFmt numFmtId="191" formatCode="#.0,"/>
    <numFmt numFmtId="192" formatCode="#.000"/>
    <numFmt numFmtId="193" formatCode="#,#00.0,"/>
    <numFmt numFmtId="194" formatCode="0_);[Red]\(0\)"/>
    <numFmt numFmtId="195" formatCode="#,##0.0_ "/>
    <numFmt numFmtId="196" formatCode="#,##0.0;[Red]&quot;▲&quot;#,##0.0"/>
    <numFmt numFmtId="197" formatCode="#,##0;[Red]&quot;▲&quot;#,##0"/>
    <numFmt numFmtId="198" formatCode="[&lt;=999]000;000\-00"/>
    <numFmt numFmtId="199" formatCode="0.000%"/>
    <numFmt numFmtId="200" formatCode="0.00_);[Red]\(0.00\)"/>
    <numFmt numFmtId="201" formatCode="#,##0.0;\-#,##0.0"/>
    <numFmt numFmtId="202" formatCode="[&gt;=0]0.0;\-0.0"/>
    <numFmt numFmtId="203" formatCode="[&gt;=0]0.00;\-0.00"/>
    <numFmt numFmtId="204" formatCode="_ * #,##0.0_ ;_ * \-#,##0.0_ ;_ * &quot;-&quot;?_ ;_ @_ "/>
    <numFmt numFmtId="205" formatCode="\-#,##0.0"/>
    <numFmt numFmtId="206" formatCode="\-#,##0.0_ "/>
    <numFmt numFmtId="207" formatCode="#,##0.0;[Red]\-#,##0.0"/>
    <numFmt numFmtId="208" formatCode="\-0.0_ "/>
    <numFmt numFmtId="209" formatCode="#,##0.0_ ;[Red]\-#,##0.0\ "/>
    <numFmt numFmtId="210" formatCode="#,##0_ ;[Red]\-#,##0\ "/>
    <numFmt numFmtId="211" formatCode="#,##0.00_ "/>
    <numFmt numFmtId="212" formatCode="#,##0."/>
    <numFmt numFmtId="213" formatCode="0.000"/>
    <numFmt numFmtId="214" formatCode="yy&quot;年&quot;m&quot;月&quot;"/>
    <numFmt numFmtId="215" formatCode="#,##0.000"/>
    <numFmt numFmtId="216" formatCode="&quot;¥&quot;#,##0.0;&quot;¥&quot;\-#,##0.0"/>
    <numFmt numFmtId="217" formatCode="0.0000"/>
    <numFmt numFmtId="218" formatCode="&quot;△&quot;\ #,##0;&quot;▲&quot;\ #,##0"/>
    <numFmt numFmtId="219" formatCode="&quot;△&quot;\ #,##0.0;&quot;▲&quot;\ #,##0.0"/>
    <numFmt numFmtId="220" formatCode="&quot;&quot;\ #,##0;&quot;▲&quot;\ #,##0"/>
    <numFmt numFmtId="221" formatCode="&quot;&quot;\ #,##0.0;&quot;▲&quot;\ #,##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s>
  <fonts count="69">
    <font>
      <sz val="11"/>
      <name val="ＭＳ Ｐゴシック"/>
      <family val="3"/>
    </font>
    <font>
      <u val="single"/>
      <sz val="11"/>
      <color indexed="12"/>
      <name val="ＭＳ Ｐゴシック"/>
      <family val="3"/>
    </font>
    <font>
      <sz val="6"/>
      <name val="ＭＳ Ｐゴシック"/>
      <family val="3"/>
    </font>
    <font>
      <sz val="10"/>
      <name val="ＭＳ 明朝"/>
      <family val="1"/>
    </font>
    <font>
      <sz val="10"/>
      <name val="Century"/>
      <family val="1"/>
    </font>
    <font>
      <sz val="14"/>
      <name val="Terminal"/>
      <family val="3"/>
    </font>
    <font>
      <sz val="9"/>
      <name val="ＭＳ Ｐゴシック"/>
      <family val="3"/>
    </font>
    <font>
      <u val="single"/>
      <sz val="11"/>
      <color indexed="36"/>
      <name val="ＭＳ Ｐゴシック"/>
      <family val="3"/>
    </font>
    <font>
      <sz val="10"/>
      <name val="ＭＳ ゴシック"/>
      <family val="3"/>
    </font>
    <font>
      <sz val="10.5"/>
      <name val="ＭＳ Ｐゴシック"/>
      <family val="3"/>
    </font>
    <font>
      <sz val="10.5"/>
      <name val="ＭＳ 明朝"/>
      <family val="1"/>
    </font>
    <font>
      <b/>
      <sz val="12"/>
      <name val="メイリオ"/>
      <family val="3"/>
    </font>
    <font>
      <sz val="10.5"/>
      <name val="メイリオ"/>
      <family val="3"/>
    </font>
    <font>
      <sz val="9"/>
      <name val="メイリオ"/>
      <family val="3"/>
    </font>
    <font>
      <b/>
      <u val="single"/>
      <sz val="22"/>
      <name val="メイリオ"/>
      <family val="3"/>
    </font>
    <font>
      <sz val="10"/>
      <name val="メイリオ"/>
      <family val="3"/>
    </font>
    <font>
      <b/>
      <sz val="22"/>
      <name val="メイリオ"/>
      <family val="3"/>
    </font>
    <font>
      <b/>
      <sz val="10"/>
      <name val="メイリオ"/>
      <family val="3"/>
    </font>
    <font>
      <sz val="6"/>
      <name val="メイリオ"/>
      <family val="3"/>
    </font>
    <font>
      <sz val="8"/>
      <name val="メイリオ"/>
      <family val="3"/>
    </font>
    <font>
      <sz val="11"/>
      <name val="メイリオ"/>
      <family val="3"/>
    </font>
    <font>
      <b/>
      <u val="single"/>
      <sz val="20"/>
      <name val="メイリオ"/>
      <family val="3"/>
    </font>
    <font>
      <b/>
      <sz val="11"/>
      <name val="メイリオ"/>
      <family val="3"/>
    </font>
    <font>
      <sz val="12"/>
      <name val="メイリオ"/>
      <family val="3"/>
    </font>
    <font>
      <sz val="8"/>
      <name val="ＭＳ Ｐゴシック"/>
      <family val="3"/>
    </font>
    <font>
      <b/>
      <i/>
      <sz val="14"/>
      <name val="HG丸ｺﾞｼｯｸM-PRO"/>
      <family val="3"/>
    </font>
    <font>
      <sz val="5"/>
      <name val="ＭＳ Ｐゴシック"/>
      <family val="3"/>
    </font>
    <font>
      <sz val="4.5"/>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2"/>
      <color indexed="8"/>
      <name val="メイリオ"/>
      <family val="3"/>
    </font>
    <font>
      <sz val="10"/>
      <color indexed="55"/>
      <name val="メイリオ"/>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22"/>
      <color theme="1"/>
      <name val="メイリオ"/>
      <family val="3"/>
    </font>
    <font>
      <sz val="10"/>
      <color theme="0" tint="-0.3499799966812134"/>
      <name val="メイリオ"/>
      <family val="3"/>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hair"/>
    </border>
    <border>
      <left style="thin"/>
      <right style="hair"/>
      <top>
        <color indexed="63"/>
      </top>
      <bottom style="thin"/>
    </border>
    <border>
      <left>
        <color indexed="63"/>
      </left>
      <right style="thin"/>
      <top style="hair"/>
      <bottom style="thin"/>
    </border>
    <border>
      <left style="thin"/>
      <right style="thin"/>
      <top style="hair"/>
      <bottom style="thin"/>
    </border>
    <border>
      <left style="thin"/>
      <right style="thin"/>
      <top>
        <color indexed="63"/>
      </top>
      <bottom style="hair"/>
    </border>
    <border>
      <left style="thin"/>
      <right style="hair"/>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hair"/>
      <top style="hair"/>
      <bottom style="hair"/>
    </border>
    <border>
      <left style="hair"/>
      <right style="thin"/>
      <top>
        <color indexed="63"/>
      </top>
      <bottom style="hair"/>
    </border>
    <border>
      <left style="thin"/>
      <right style="thin"/>
      <top style="hair"/>
      <bottom style="hair"/>
    </border>
    <border>
      <left style="thin"/>
      <right style="thin"/>
      <top style="hair"/>
      <bottom>
        <color indexed="63"/>
      </bottom>
    </border>
    <border>
      <left style="thin"/>
      <right style="hair"/>
      <top style="hair"/>
      <bottom>
        <color indexed="63"/>
      </bottom>
    </border>
    <border>
      <left style="hair"/>
      <right style="thin"/>
      <top style="hair"/>
      <bottom style="hair"/>
    </border>
    <border>
      <left style="hair"/>
      <right style="thin"/>
      <top>
        <color indexed="63"/>
      </top>
      <bottom>
        <color indexed="63"/>
      </bottom>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style="hair"/>
      <top style="hair"/>
      <bottom style="thin"/>
    </border>
    <border>
      <left style="hair"/>
      <right style="thin"/>
      <top style="hair"/>
      <bottom style="thin"/>
    </border>
    <border>
      <left>
        <color indexed="63"/>
      </left>
      <right style="thin"/>
      <top>
        <color indexed="63"/>
      </top>
      <bottom style="thin"/>
    </border>
    <border>
      <left>
        <color indexed="63"/>
      </left>
      <right style="double"/>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hair"/>
      <top>
        <color indexed="63"/>
      </top>
      <bottom style="double"/>
    </border>
    <border>
      <left style="hair"/>
      <right style="thin"/>
      <top style="hair"/>
      <bottom style="double"/>
    </border>
    <border>
      <left>
        <color indexed="63"/>
      </left>
      <right style="hair"/>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hair"/>
    </border>
    <border>
      <left style="thin"/>
      <right style="thin"/>
      <top style="thin"/>
      <bottom style="double"/>
    </border>
    <border>
      <left>
        <color indexed="63"/>
      </left>
      <right style="thin"/>
      <top style="thin"/>
      <bottom style="thin"/>
    </border>
    <border>
      <left style="thin"/>
      <right style="hair"/>
      <top style="thin"/>
      <bottom style="thin"/>
    </border>
    <border>
      <left>
        <color indexed="63"/>
      </left>
      <right style="double"/>
      <top style="thin"/>
      <bottom style="thin"/>
    </border>
    <border>
      <left style="thin"/>
      <right style="hair"/>
      <top style="thin"/>
      <bottom>
        <color indexed="63"/>
      </bottom>
    </border>
    <border>
      <left style="hair"/>
      <right style="thin"/>
      <top style="thin"/>
      <bottom style="hair"/>
    </border>
    <border>
      <left style="hair"/>
      <right style="double"/>
      <top style="thin"/>
      <bottom style="hair"/>
    </border>
    <border>
      <left style="hair"/>
      <right style="double"/>
      <top style="hair"/>
      <bottom style="hair"/>
    </border>
    <border>
      <left style="hair"/>
      <right style="double"/>
      <top style="hair"/>
      <bottom>
        <color indexed="63"/>
      </bottom>
    </border>
    <border>
      <left style="hair"/>
      <right style="thin"/>
      <top>
        <color indexed="63"/>
      </top>
      <bottom style="thin"/>
    </border>
    <border>
      <left style="hair"/>
      <right style="double"/>
      <top style="hair"/>
      <bottom style="thin"/>
    </border>
    <border>
      <left style="hair"/>
      <right style="thin"/>
      <top style="thin"/>
      <bottom style="thin"/>
    </border>
    <border>
      <left style="hair"/>
      <right style="double"/>
      <top style="thin"/>
      <bottom style="thin"/>
    </border>
    <border>
      <left style="hair"/>
      <right style="double"/>
      <top>
        <color indexed="63"/>
      </top>
      <bottom style="hair"/>
    </border>
    <border>
      <left style="thin"/>
      <right style="hair"/>
      <top style="hair"/>
      <bottom style="double"/>
    </border>
    <border>
      <left style="hair"/>
      <right style="double"/>
      <top style="hair"/>
      <bottom style="double"/>
    </border>
    <border>
      <left style="thin"/>
      <right style="thin"/>
      <top style="hair"/>
      <bottom style="double"/>
    </border>
    <border>
      <left style="hair"/>
      <right style="double"/>
      <top style="double"/>
      <bottom style="thin"/>
    </border>
    <border>
      <left style="thin"/>
      <right style="thin"/>
      <top style="double"/>
      <bottom style="thin"/>
    </border>
    <border>
      <left style="hair"/>
      <right style="double"/>
      <top>
        <color indexed="63"/>
      </top>
      <bottom style="thin"/>
    </border>
    <border>
      <left>
        <color indexed="63"/>
      </left>
      <right style="hair"/>
      <top style="thin"/>
      <bottom>
        <color indexed="63"/>
      </bottom>
    </border>
    <border>
      <left style="hair"/>
      <right style="thin"/>
      <top style="thin"/>
      <bottom>
        <color indexed="63"/>
      </bottom>
    </border>
    <border>
      <left style="hair"/>
      <right style="double"/>
      <top style="thin"/>
      <bottom>
        <color indexed="63"/>
      </bottom>
    </border>
    <border>
      <left style="hair"/>
      <right>
        <color indexed="63"/>
      </right>
      <top style="hair"/>
      <bottom style="thin"/>
    </border>
    <border>
      <left style="thin"/>
      <right style="hair"/>
      <top style="double"/>
      <bottom style="thin"/>
    </border>
    <border>
      <left style="hair"/>
      <right style="thin"/>
      <top style="double"/>
      <bottom style="thin"/>
    </border>
    <border>
      <left>
        <color indexed="63"/>
      </left>
      <right style="hair"/>
      <top style="double"/>
      <bottom style="thin"/>
    </border>
    <border>
      <left>
        <color indexed="63"/>
      </left>
      <right style="double"/>
      <top style="thin"/>
      <bottom>
        <color indexed="63"/>
      </bottom>
    </border>
    <border>
      <left>
        <color indexed="63"/>
      </left>
      <right style="hair"/>
      <top style="hair"/>
      <bottom style="hair"/>
    </border>
    <border>
      <left>
        <color indexed="63"/>
      </left>
      <right style="double"/>
      <top style="hair"/>
      <bottom style="hair"/>
    </border>
    <border>
      <left>
        <color indexed="63"/>
      </left>
      <right style="hair"/>
      <top>
        <color indexed="63"/>
      </top>
      <bottom style="thin"/>
    </border>
    <border>
      <left>
        <color indexed="63"/>
      </left>
      <right style="hair"/>
      <top style="hair"/>
      <bottom style="thin"/>
    </border>
    <border>
      <left>
        <color indexed="63"/>
      </left>
      <right style="double"/>
      <top style="hair"/>
      <bottom style="thin"/>
    </border>
    <border>
      <left style="hair"/>
      <right style="thin"/>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double"/>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thin"/>
      <bottom style="thin"/>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double"/>
      <top style="hair"/>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ashed"/>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style="thin"/>
      <right>
        <color indexed="63"/>
      </right>
      <top style="dashed"/>
      <bottom style="dashed"/>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double"/>
      <right style="thin"/>
      <top style="thin"/>
      <bottom>
        <color indexed="63"/>
      </bottom>
    </border>
    <border>
      <left style="double"/>
      <right style="thin"/>
      <top>
        <color indexed="63"/>
      </top>
      <bottom style="thin"/>
    </border>
    <border>
      <left style="double"/>
      <right style="thin"/>
      <top style="hair"/>
      <bottom>
        <color indexed="63"/>
      </bottom>
    </border>
    <border>
      <left style="double"/>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8" fillId="0" borderId="0">
      <alignment/>
      <protection/>
    </xf>
    <xf numFmtId="0" fontId="5" fillId="0" borderId="0">
      <alignment/>
      <protection/>
    </xf>
    <xf numFmtId="0" fontId="7" fillId="0" borderId="0" applyNumberFormat="0" applyFill="0" applyBorder="0" applyAlignment="0" applyProtection="0"/>
    <xf numFmtId="0" fontId="65" fillId="32" borderId="0" applyNumberFormat="0" applyBorder="0" applyAlignment="0" applyProtection="0"/>
  </cellStyleXfs>
  <cellXfs count="465">
    <xf numFmtId="0" fontId="0" fillId="0" borderId="0" xfId="0" applyAlignment="1">
      <alignment/>
    </xf>
    <xf numFmtId="181" fontId="3" fillId="0" borderId="0" xfId="0" applyNumberFormat="1" applyFont="1" applyAlignment="1">
      <alignment horizontal="left"/>
    </xf>
    <xf numFmtId="181" fontId="3" fillId="0" borderId="0" xfId="0" applyNumberFormat="1" applyFont="1" applyAlignment="1">
      <alignment/>
    </xf>
    <xf numFmtId="49" fontId="3" fillId="0" borderId="0" xfId="0" applyNumberFormat="1" applyFont="1" applyAlignment="1">
      <alignment horizontal="right"/>
    </xf>
    <xf numFmtId="181" fontId="3" fillId="0" borderId="0" xfId="0" applyNumberFormat="1" applyFont="1" applyAlignment="1">
      <alignment horizontal="center"/>
    </xf>
    <xf numFmtId="180" fontId="4" fillId="0" borderId="0" xfId="0" applyNumberFormat="1" applyFont="1" applyAlignment="1">
      <alignment vertical="center"/>
    </xf>
    <xf numFmtId="49" fontId="3" fillId="0" borderId="0" xfId="0" applyNumberFormat="1" applyFont="1" applyAlignment="1">
      <alignment/>
    </xf>
    <xf numFmtId="181" fontId="3" fillId="0" borderId="0" xfId="0" applyNumberFormat="1" applyFont="1" applyAlignment="1">
      <alignment horizontal="right"/>
    </xf>
    <xf numFmtId="49" fontId="6" fillId="0" borderId="0" xfId="0" applyNumberFormat="1" applyFont="1" applyAlignment="1">
      <alignment vertical="center"/>
    </xf>
    <xf numFmtId="181" fontId="3" fillId="0" borderId="0" xfId="0" applyNumberFormat="1" applyFont="1" applyBorder="1" applyAlignment="1">
      <alignment horizontal="center" vertical="center"/>
    </xf>
    <xf numFmtId="181" fontId="3" fillId="0" borderId="0" xfId="0" applyNumberFormat="1" applyFont="1" applyBorder="1" applyAlignment="1">
      <alignment horizontal="left" vertical="center"/>
    </xf>
    <xf numFmtId="181" fontId="4" fillId="0" borderId="0" xfId="0" applyNumberFormat="1" applyFont="1" applyBorder="1" applyAlignment="1">
      <alignment horizontal="right" vertical="center"/>
    </xf>
    <xf numFmtId="0" fontId="9" fillId="0" borderId="0" xfId="0" applyFont="1" applyAlignment="1">
      <alignment/>
    </xf>
    <xf numFmtId="0" fontId="10" fillId="0" borderId="0" xfId="0" applyFont="1" applyAlignment="1">
      <alignment/>
    </xf>
    <xf numFmtId="186" fontId="0" fillId="0" borderId="0" xfId="0" applyNumberFormat="1" applyAlignment="1">
      <alignment horizontal="center"/>
    </xf>
    <xf numFmtId="186" fontId="0" fillId="0" borderId="0" xfId="0" applyNumberFormat="1" applyAlignment="1">
      <alignment/>
    </xf>
    <xf numFmtId="195" fontId="0" fillId="0" borderId="0" xfId="0" applyNumberFormat="1" applyAlignment="1">
      <alignment/>
    </xf>
    <xf numFmtId="200" fontId="0" fillId="0" borderId="0" xfId="0" applyNumberFormat="1" applyAlignment="1">
      <alignment/>
    </xf>
    <xf numFmtId="0" fontId="6" fillId="0" borderId="0" xfId="0" applyFont="1" applyAlignment="1">
      <alignment/>
    </xf>
    <xf numFmtId="186" fontId="6" fillId="0" borderId="0" xfId="0" applyNumberFormat="1" applyFont="1" applyAlignment="1">
      <alignment horizontal="left"/>
    </xf>
    <xf numFmtId="186" fontId="6" fillId="0" borderId="0" xfId="0" applyNumberFormat="1" applyFont="1" applyAlignment="1">
      <alignment/>
    </xf>
    <xf numFmtId="195" fontId="6" fillId="0" borderId="0" xfId="0" applyNumberFormat="1" applyFont="1" applyAlignment="1">
      <alignment/>
    </xf>
    <xf numFmtId="200" fontId="6" fillId="0" borderId="0" xfId="0" applyNumberFormat="1" applyFont="1" applyAlignment="1">
      <alignment/>
    </xf>
    <xf numFmtId="181"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4" fillId="0" borderId="0" xfId="0" applyNumberFormat="1" applyFont="1" applyBorder="1" applyAlignment="1">
      <alignment horizontal="right" vertical="center"/>
    </xf>
    <xf numFmtId="195" fontId="4" fillId="0" borderId="0" xfId="0" applyNumberFormat="1" applyFont="1" applyBorder="1" applyAlignment="1">
      <alignment horizontal="right" vertical="center"/>
    </xf>
    <xf numFmtId="186" fontId="12" fillId="0" borderId="10" xfId="0" applyNumberFormat="1" applyFont="1" applyBorder="1" applyAlignment="1">
      <alignment horizontal="right"/>
    </xf>
    <xf numFmtId="0" fontId="12" fillId="0" borderId="0" xfId="0" applyFont="1" applyAlignment="1">
      <alignment horizontal="right"/>
    </xf>
    <xf numFmtId="186" fontId="13" fillId="0" borderId="11" xfId="0" applyNumberFormat="1" applyFont="1" applyBorder="1" applyAlignment="1">
      <alignment horizontal="center" vertical="center" wrapText="1"/>
    </xf>
    <xf numFmtId="186" fontId="13" fillId="0" borderId="12" xfId="0" applyNumberFormat="1" applyFont="1" applyBorder="1" applyAlignment="1">
      <alignment horizontal="center" vertical="center"/>
    </xf>
    <xf numFmtId="186" fontId="13" fillId="0" borderId="13" xfId="0" applyNumberFormat="1" applyFont="1" applyBorder="1" applyAlignment="1">
      <alignment horizontal="center" vertical="center"/>
    </xf>
    <xf numFmtId="186" fontId="13"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186" fontId="12" fillId="0" borderId="16" xfId="0" applyNumberFormat="1" applyFont="1" applyBorder="1" applyAlignment="1">
      <alignment horizontal="right" vertical="center"/>
    </xf>
    <xf numFmtId="195" fontId="12" fillId="0" borderId="17"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195" fontId="12" fillId="0" borderId="17" xfId="0" applyNumberFormat="1" applyFont="1" applyBorder="1" applyAlignment="1">
      <alignment horizontal="right" vertical="center"/>
    </xf>
    <xf numFmtId="200" fontId="12" fillId="0" borderId="15" xfId="0" applyNumberFormat="1" applyFont="1" applyBorder="1" applyAlignment="1">
      <alignment horizontal="center" vertical="center"/>
    </xf>
    <xf numFmtId="195" fontId="12" fillId="0" borderId="18" xfId="0" applyNumberFormat="1" applyFont="1" applyBorder="1" applyAlignment="1">
      <alignment horizontal="right" vertical="center"/>
    </xf>
    <xf numFmtId="195"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186" fontId="12" fillId="0" borderId="21" xfId="0" applyNumberFormat="1" applyFont="1" applyBorder="1" applyAlignment="1">
      <alignment horizontal="right" vertical="center"/>
    </xf>
    <xf numFmtId="195" fontId="12" fillId="0" borderId="22" xfId="0" applyNumberFormat="1" applyFont="1" applyBorder="1" applyAlignment="1">
      <alignment horizontal="right" vertical="center"/>
    </xf>
    <xf numFmtId="186" fontId="12" fillId="0" borderId="23" xfId="0" applyNumberFormat="1" applyFont="1" applyBorder="1" applyAlignment="1">
      <alignment horizontal="right" vertical="center"/>
    </xf>
    <xf numFmtId="195" fontId="12" fillId="0" borderId="24" xfId="0" applyNumberFormat="1" applyFont="1" applyBorder="1" applyAlignment="1">
      <alignment horizontal="right" vertical="center"/>
    </xf>
    <xf numFmtId="195" fontId="12" fillId="0" borderId="19" xfId="0" applyNumberFormat="1" applyFont="1" applyBorder="1" applyAlignment="1">
      <alignment horizontal="right" vertical="center"/>
    </xf>
    <xf numFmtId="49" fontId="12" fillId="0" borderId="25" xfId="0" applyNumberFormat="1" applyFont="1" applyBorder="1" applyAlignment="1">
      <alignment horizontal="center" vertical="center"/>
    </xf>
    <xf numFmtId="186" fontId="12" fillId="0" borderId="23" xfId="0" applyNumberFormat="1" applyFont="1" applyBorder="1" applyAlignment="1">
      <alignment vertical="center"/>
    </xf>
    <xf numFmtId="49" fontId="12" fillId="0" borderId="26" xfId="0" applyNumberFormat="1" applyFont="1" applyBorder="1" applyAlignment="1">
      <alignment horizontal="center" vertical="center"/>
    </xf>
    <xf numFmtId="186" fontId="12" fillId="0" borderId="27" xfId="0" applyNumberFormat="1" applyFont="1" applyBorder="1" applyAlignment="1">
      <alignment horizontal="right" vertical="center"/>
    </xf>
    <xf numFmtId="186" fontId="12" fillId="0" borderId="27" xfId="0" applyNumberFormat="1" applyFont="1" applyBorder="1" applyAlignment="1">
      <alignment vertical="center"/>
    </xf>
    <xf numFmtId="195" fontId="12" fillId="0" borderId="28" xfId="0" applyNumberFormat="1" applyFont="1" applyBorder="1" applyAlignment="1">
      <alignment horizontal="right" vertical="center"/>
    </xf>
    <xf numFmtId="195" fontId="12" fillId="0" borderId="29" xfId="0" applyNumberFormat="1" applyFont="1" applyBorder="1" applyAlignment="1">
      <alignment horizontal="right" vertical="center"/>
    </xf>
    <xf numFmtId="186" fontId="12" fillId="0" borderId="30" xfId="0" applyNumberFormat="1" applyFont="1" applyBorder="1" applyAlignment="1">
      <alignment vertical="center"/>
    </xf>
    <xf numFmtId="195" fontId="12" fillId="0" borderId="31" xfId="0" applyNumberFormat="1" applyFont="1" applyBorder="1" applyAlignment="1">
      <alignment horizontal="right" vertical="center"/>
    </xf>
    <xf numFmtId="186" fontId="12" fillId="0" borderId="32" xfId="0" applyNumberFormat="1" applyFont="1" applyBorder="1" applyAlignment="1">
      <alignment horizontal="right" vertical="center"/>
    </xf>
    <xf numFmtId="184" fontId="12" fillId="0" borderId="18" xfId="42" applyNumberFormat="1" applyFont="1" applyBorder="1" applyAlignment="1">
      <alignment horizontal="right" vertical="center"/>
    </xf>
    <xf numFmtId="200" fontId="12" fillId="0" borderId="20" xfId="0" applyNumberFormat="1" applyFont="1" applyBorder="1" applyAlignment="1">
      <alignment horizontal="center" vertical="center"/>
    </xf>
    <xf numFmtId="186" fontId="12" fillId="0" borderId="33" xfId="0" applyNumberFormat="1" applyFont="1" applyBorder="1" applyAlignment="1">
      <alignment horizontal="right" vertical="center"/>
    </xf>
    <xf numFmtId="195" fontId="12" fillId="0" borderId="13" xfId="0" applyNumberFormat="1" applyFont="1" applyBorder="1" applyAlignment="1">
      <alignment horizontal="right" vertical="center"/>
    </xf>
    <xf numFmtId="186" fontId="12" fillId="0" borderId="33" xfId="0" applyNumberFormat="1" applyFont="1" applyBorder="1" applyAlignment="1">
      <alignment vertical="center"/>
    </xf>
    <xf numFmtId="195" fontId="12" fillId="0" borderId="34" xfId="0" applyNumberFormat="1" applyFont="1" applyBorder="1" applyAlignment="1">
      <alignment horizontal="right" vertical="center"/>
    </xf>
    <xf numFmtId="184" fontId="12" fillId="0" borderId="13" xfId="42" applyNumberFormat="1" applyFont="1" applyBorder="1" applyAlignment="1">
      <alignment horizontal="right" vertical="center"/>
    </xf>
    <xf numFmtId="200" fontId="12" fillId="0" borderId="14" xfId="0" applyNumberFormat="1" applyFont="1" applyBorder="1" applyAlignment="1">
      <alignment horizontal="center" vertical="center"/>
    </xf>
    <xf numFmtId="49" fontId="14"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xf>
    <xf numFmtId="49" fontId="15" fillId="0" borderId="0" xfId="0" applyNumberFormat="1" applyFont="1" applyAlignment="1">
      <alignment horizontal="right"/>
    </xf>
    <xf numFmtId="49" fontId="19" fillId="0" borderId="35" xfId="0" applyNumberFormat="1" applyFont="1" applyBorder="1" applyAlignment="1">
      <alignment horizontal="center" vertical="center"/>
    </xf>
    <xf numFmtId="49" fontId="19" fillId="0" borderId="36"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37" xfId="0" applyNumberFormat="1" applyFont="1" applyBorder="1" applyAlignment="1">
      <alignment horizontal="center" vertical="center"/>
    </xf>
    <xf numFmtId="49" fontId="15" fillId="0" borderId="20" xfId="0" applyNumberFormat="1" applyFont="1" applyBorder="1" applyAlignment="1">
      <alignment horizontal="center" vertical="center"/>
    </xf>
    <xf numFmtId="181" fontId="15" fillId="0" borderId="21" xfId="0" applyNumberFormat="1" applyFont="1" applyBorder="1" applyAlignment="1">
      <alignment vertical="center" shrinkToFit="1"/>
    </xf>
    <xf numFmtId="181" fontId="15" fillId="0" borderId="19" xfId="0" applyNumberFormat="1" applyFont="1" applyBorder="1" applyAlignment="1">
      <alignment vertical="center" shrinkToFit="1"/>
    </xf>
    <xf numFmtId="181" fontId="15" fillId="0" borderId="22" xfId="0" applyNumberFormat="1" applyFont="1" applyBorder="1" applyAlignment="1">
      <alignment vertical="center" shrinkToFit="1"/>
    </xf>
    <xf numFmtId="49" fontId="15" fillId="0" borderId="38" xfId="0" applyNumberFormat="1" applyFont="1" applyBorder="1" applyAlignment="1">
      <alignment horizontal="center" vertical="center"/>
    </xf>
    <xf numFmtId="181" fontId="15" fillId="0" borderId="12" xfId="0" applyNumberFormat="1" applyFont="1" applyBorder="1" applyAlignment="1">
      <alignment vertical="center" shrinkToFit="1"/>
    </xf>
    <xf numFmtId="181" fontId="15" fillId="0" borderId="34" xfId="0" applyNumberFormat="1" applyFont="1" applyBorder="1" applyAlignment="1">
      <alignment vertical="center" shrinkToFit="1"/>
    </xf>
    <xf numFmtId="49" fontId="15" fillId="0" borderId="39" xfId="0" applyNumberFormat="1" applyFont="1" applyBorder="1" applyAlignment="1">
      <alignment horizontal="center" vertical="center"/>
    </xf>
    <xf numFmtId="181" fontId="15" fillId="0" borderId="31" xfId="0" applyNumberFormat="1" applyFont="1" applyBorder="1" applyAlignment="1">
      <alignment vertical="center" shrinkToFit="1"/>
    </xf>
    <xf numFmtId="181" fontId="15" fillId="0" borderId="13" xfId="0" applyNumberFormat="1" applyFont="1" applyBorder="1" applyAlignment="1">
      <alignment vertical="center" shrinkToFit="1"/>
    </xf>
    <xf numFmtId="49" fontId="15" fillId="0" borderId="40" xfId="0" applyNumberFormat="1" applyFont="1" applyBorder="1" applyAlignment="1">
      <alignment horizontal="center" vertical="center"/>
    </xf>
    <xf numFmtId="49" fontId="15" fillId="0" borderId="41" xfId="0" applyNumberFormat="1" applyFont="1" applyBorder="1" applyAlignment="1">
      <alignment vertical="center" shrinkToFit="1"/>
    </xf>
    <xf numFmtId="181" fontId="15" fillId="0" borderId="42" xfId="0" applyNumberFormat="1" applyFont="1" applyBorder="1" applyAlignment="1">
      <alignment vertical="center" shrinkToFit="1"/>
    </xf>
    <xf numFmtId="49" fontId="15" fillId="0" borderId="0" xfId="0" applyNumberFormat="1" applyFont="1" applyAlignment="1">
      <alignment/>
    </xf>
    <xf numFmtId="181" fontId="15" fillId="0" borderId="0" xfId="0" applyNumberFormat="1" applyFont="1" applyAlignment="1">
      <alignment horizontal="right"/>
    </xf>
    <xf numFmtId="49" fontId="21" fillId="0" borderId="0" xfId="0" applyNumberFormat="1" applyFont="1" applyAlignment="1">
      <alignment horizontal="center"/>
    </xf>
    <xf numFmtId="181" fontId="15" fillId="0" borderId="0" xfId="0" applyNumberFormat="1" applyFont="1" applyAlignment="1">
      <alignment/>
    </xf>
    <xf numFmtId="49" fontId="18" fillId="0" borderId="43" xfId="0" applyNumberFormat="1" applyFont="1" applyBorder="1" applyAlignment="1">
      <alignment horizontal="center" vertical="center"/>
    </xf>
    <xf numFmtId="49" fontId="19" fillId="0" borderId="22" xfId="0" applyNumberFormat="1" applyFont="1" applyBorder="1" applyAlignment="1">
      <alignment horizontal="center" vertical="center"/>
    </xf>
    <xf numFmtId="180" fontId="15" fillId="0" borderId="0" xfId="0" applyNumberFormat="1" applyFont="1" applyAlignment="1">
      <alignment vertical="center"/>
    </xf>
    <xf numFmtId="49" fontId="15" fillId="0" borderId="12" xfId="0" applyNumberFormat="1" applyFont="1" applyBorder="1" applyAlignment="1">
      <alignment vertical="center" shrinkToFit="1"/>
    </xf>
    <xf numFmtId="49" fontId="13" fillId="0" borderId="13" xfId="0" applyNumberFormat="1" applyFont="1" applyBorder="1" applyAlignment="1">
      <alignment vertical="center" shrinkToFit="1"/>
    </xf>
    <xf numFmtId="49" fontId="15" fillId="0" borderId="44" xfId="0" applyNumberFormat="1" applyFont="1" applyBorder="1" applyAlignment="1">
      <alignment/>
    </xf>
    <xf numFmtId="0" fontId="15" fillId="0" borderId="37" xfId="61" applyFont="1" applyBorder="1" applyAlignment="1">
      <alignment horizontal="center" vertical="center"/>
      <protection/>
    </xf>
    <xf numFmtId="0" fontId="15" fillId="0" borderId="20" xfId="61" applyFont="1" applyBorder="1" applyAlignment="1">
      <alignment horizontal="center" vertical="center"/>
      <protection/>
    </xf>
    <xf numFmtId="181" fontId="15" fillId="0" borderId="45" xfId="0" applyNumberFormat="1" applyFont="1" applyBorder="1" applyAlignment="1">
      <alignment vertical="center" shrinkToFit="1"/>
    </xf>
    <xf numFmtId="0" fontId="15" fillId="0" borderId="28" xfId="61" applyFont="1" applyBorder="1" applyAlignment="1">
      <alignment vertical="center" shrinkToFit="1"/>
      <protection/>
    </xf>
    <xf numFmtId="0" fontId="15" fillId="0" borderId="38" xfId="61" applyFont="1" applyBorder="1" applyAlignment="1">
      <alignment horizontal="center" vertical="center"/>
      <protection/>
    </xf>
    <xf numFmtId="181" fontId="15" fillId="0" borderId="46" xfId="0" applyNumberFormat="1" applyFont="1" applyBorder="1" applyAlignment="1">
      <alignment vertical="center" shrinkToFit="1"/>
    </xf>
    <xf numFmtId="0" fontId="15" fillId="0" borderId="34" xfId="61" applyFont="1" applyBorder="1" applyAlignment="1">
      <alignment vertical="center" shrinkToFit="1"/>
      <protection/>
    </xf>
    <xf numFmtId="0" fontId="15" fillId="0" borderId="47" xfId="61" applyFont="1" applyBorder="1" applyAlignment="1">
      <alignment vertical="center" shrinkToFit="1"/>
      <protection/>
    </xf>
    <xf numFmtId="0" fontId="15" fillId="0" borderId="48" xfId="61" applyFont="1" applyBorder="1" applyAlignment="1">
      <alignment vertical="center" shrinkToFit="1"/>
      <protection/>
    </xf>
    <xf numFmtId="49" fontId="15" fillId="0" borderId="49" xfId="0" applyNumberFormat="1" applyFont="1" applyBorder="1" applyAlignment="1">
      <alignment horizontal="center" vertical="center"/>
    </xf>
    <xf numFmtId="0" fontId="15" fillId="0" borderId="44" xfId="61" applyFont="1" applyBorder="1" applyAlignment="1">
      <alignment horizontal="left" vertical="top"/>
      <protection/>
    </xf>
    <xf numFmtId="181" fontId="13" fillId="0" borderId="44" xfId="0" applyNumberFormat="1" applyFont="1" applyBorder="1" applyAlignment="1">
      <alignment vertical="center"/>
    </xf>
    <xf numFmtId="186" fontId="15" fillId="0" borderId="44" xfId="0" applyNumberFormat="1" applyFont="1" applyBorder="1" applyAlignment="1">
      <alignment horizontal="right" vertical="center"/>
    </xf>
    <xf numFmtId="181" fontId="15" fillId="0" borderId="44" xfId="0" applyNumberFormat="1" applyFont="1" applyBorder="1" applyAlignment="1">
      <alignment horizontal="right" vertical="center"/>
    </xf>
    <xf numFmtId="180" fontId="15" fillId="0" borderId="44" xfId="0" applyNumberFormat="1" applyFont="1" applyBorder="1" applyAlignment="1">
      <alignment vertical="center"/>
    </xf>
    <xf numFmtId="181" fontId="15" fillId="0" borderId="44" xfId="0" applyNumberFormat="1" applyFont="1" applyBorder="1" applyAlignment="1">
      <alignment vertical="center"/>
    </xf>
    <xf numFmtId="177" fontId="15" fillId="0" borderId="44" xfId="0" applyNumberFormat="1" applyFont="1" applyBorder="1" applyAlignment="1">
      <alignment horizontal="right" vertical="center"/>
    </xf>
    <xf numFmtId="181" fontId="15" fillId="0" borderId="0" xfId="0" applyNumberFormat="1" applyFont="1" applyAlignment="1">
      <alignment horizontal="left"/>
    </xf>
    <xf numFmtId="0" fontId="19" fillId="0" borderId="28" xfId="61" applyFont="1" applyBorder="1" applyAlignment="1">
      <alignment vertical="center" shrinkToFit="1"/>
      <protection/>
    </xf>
    <xf numFmtId="0" fontId="19" fillId="0" borderId="31" xfId="61" applyFont="1" applyBorder="1" applyAlignment="1">
      <alignment vertical="center" wrapText="1"/>
      <protection/>
    </xf>
    <xf numFmtId="0" fontId="19" fillId="0" borderId="24" xfId="61" applyFont="1" applyBorder="1" applyAlignment="1">
      <alignment vertical="center" wrapText="1"/>
      <protection/>
    </xf>
    <xf numFmtId="0" fontId="19" fillId="0" borderId="29" xfId="61" applyFont="1" applyBorder="1" applyAlignment="1">
      <alignment vertical="center" wrapText="1"/>
      <protection/>
    </xf>
    <xf numFmtId="49" fontId="15" fillId="0" borderId="50" xfId="0" applyNumberFormat="1" applyFont="1" applyBorder="1" applyAlignment="1">
      <alignment horizontal="center" vertical="center"/>
    </xf>
    <xf numFmtId="49" fontId="18" fillId="0" borderId="51"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9" fillId="0" borderId="52" xfId="0" applyNumberFormat="1" applyFont="1" applyBorder="1" applyAlignment="1">
      <alignment horizontal="center" vertical="center"/>
    </xf>
    <xf numFmtId="180" fontId="13" fillId="0" borderId="53" xfId="0" applyNumberFormat="1" applyFont="1" applyBorder="1" applyAlignment="1">
      <alignment vertical="center"/>
    </xf>
    <xf numFmtId="181" fontId="13" fillId="0" borderId="54" xfId="0" applyNumberFormat="1" applyFont="1" applyBorder="1" applyAlignment="1">
      <alignment vertical="center"/>
    </xf>
    <xf numFmtId="181" fontId="13" fillId="0" borderId="55" xfId="0" applyNumberFormat="1" applyFont="1" applyBorder="1" applyAlignment="1">
      <alignment vertical="center"/>
    </xf>
    <xf numFmtId="181" fontId="13" fillId="0" borderId="11" xfId="0" applyNumberFormat="1" applyFont="1" applyBorder="1" applyAlignment="1">
      <alignment vertical="center"/>
    </xf>
    <xf numFmtId="180" fontId="13" fillId="0" borderId="23" xfId="0" applyNumberFormat="1" applyFont="1" applyBorder="1" applyAlignment="1">
      <alignment vertical="center"/>
    </xf>
    <xf numFmtId="181" fontId="13" fillId="0" borderId="28" xfId="0" applyNumberFormat="1" applyFont="1" applyBorder="1" applyAlignment="1">
      <alignment vertical="center"/>
    </xf>
    <xf numFmtId="181" fontId="13" fillId="0" borderId="56" xfId="0" applyNumberFormat="1" applyFont="1" applyBorder="1" applyAlignment="1">
      <alignment vertical="center"/>
    </xf>
    <xf numFmtId="181" fontId="13" fillId="0" borderId="25" xfId="0" applyNumberFormat="1" applyFont="1" applyBorder="1" applyAlignment="1">
      <alignment vertical="center"/>
    </xf>
    <xf numFmtId="186" fontId="13" fillId="0" borderId="23" xfId="0" applyNumberFormat="1" applyFont="1" applyBorder="1" applyAlignment="1">
      <alignment vertical="center"/>
    </xf>
    <xf numFmtId="184" fontId="13" fillId="0" borderId="28" xfId="0" applyNumberFormat="1" applyFont="1" applyBorder="1" applyAlignment="1">
      <alignment vertical="center"/>
    </xf>
    <xf numFmtId="181" fontId="13" fillId="0" borderId="57" xfId="0" applyNumberFormat="1" applyFont="1" applyBorder="1" applyAlignment="1">
      <alignment vertical="center"/>
    </xf>
    <xf numFmtId="181" fontId="13" fillId="0" borderId="26" xfId="0" applyNumberFormat="1" applyFont="1" applyBorder="1" applyAlignment="1">
      <alignment vertical="center"/>
    </xf>
    <xf numFmtId="180" fontId="13" fillId="0" borderId="21" xfId="0" applyNumberFormat="1" applyFont="1" applyBorder="1" applyAlignment="1">
      <alignment vertical="center"/>
    </xf>
    <xf numFmtId="181" fontId="13" fillId="0" borderId="58" xfId="0" applyNumberFormat="1" applyFont="1" applyBorder="1" applyAlignment="1">
      <alignment vertical="center"/>
    </xf>
    <xf numFmtId="181" fontId="13" fillId="0" borderId="59" xfId="0" applyNumberFormat="1" applyFont="1" applyBorder="1" applyAlignment="1">
      <alignment vertical="center"/>
    </xf>
    <xf numFmtId="181" fontId="13" fillId="0" borderId="38" xfId="0" applyNumberFormat="1" applyFont="1" applyBorder="1" applyAlignment="1">
      <alignment vertical="center"/>
    </xf>
    <xf numFmtId="181" fontId="13" fillId="0" borderId="14" xfId="0" applyNumberFormat="1" applyFont="1" applyBorder="1" applyAlignment="1">
      <alignment vertical="center"/>
    </xf>
    <xf numFmtId="181" fontId="13" fillId="0" borderId="60" xfId="0" applyNumberFormat="1" applyFont="1" applyBorder="1" applyAlignment="1">
      <alignment vertical="center"/>
    </xf>
    <xf numFmtId="181" fontId="13" fillId="0" borderId="61" xfId="0" applyNumberFormat="1" applyFont="1" applyBorder="1" applyAlignment="1">
      <alignment vertical="center"/>
    </xf>
    <xf numFmtId="181" fontId="13" fillId="0" borderId="39" xfId="0" applyNumberFormat="1" applyFont="1" applyBorder="1" applyAlignment="1">
      <alignment vertical="center"/>
    </xf>
    <xf numFmtId="181" fontId="13" fillId="0" borderId="24" xfId="0" applyNumberFormat="1" applyFont="1" applyBorder="1" applyAlignment="1">
      <alignment vertical="center"/>
    </xf>
    <xf numFmtId="181" fontId="13" fillId="0" borderId="62" xfId="0" applyNumberFormat="1" applyFont="1" applyBorder="1" applyAlignment="1">
      <alignment vertical="center"/>
    </xf>
    <xf numFmtId="181" fontId="13" fillId="0" borderId="15" xfId="0" applyNumberFormat="1" applyFont="1" applyBorder="1" applyAlignment="1">
      <alignment vertical="center"/>
    </xf>
    <xf numFmtId="181" fontId="13" fillId="0" borderId="34" xfId="0" applyNumberFormat="1" applyFont="1" applyBorder="1" applyAlignment="1">
      <alignment vertical="center"/>
    </xf>
    <xf numFmtId="180" fontId="13" fillId="0" borderId="33" xfId="0" applyNumberFormat="1" applyFont="1" applyBorder="1" applyAlignment="1">
      <alignment vertical="center"/>
    </xf>
    <xf numFmtId="180" fontId="13" fillId="0" borderId="63" xfId="0" applyNumberFormat="1" applyFont="1" applyBorder="1" applyAlignment="1">
      <alignment vertical="center"/>
    </xf>
    <xf numFmtId="181" fontId="13" fillId="0" borderId="42" xfId="0" applyNumberFormat="1" applyFont="1" applyBorder="1" applyAlignment="1">
      <alignment vertical="center"/>
    </xf>
    <xf numFmtId="181" fontId="13" fillId="0" borderId="64" xfId="0" applyNumberFormat="1" applyFont="1" applyBorder="1" applyAlignment="1">
      <alignment vertical="center"/>
    </xf>
    <xf numFmtId="181" fontId="13" fillId="0" borderId="65" xfId="0" applyNumberFormat="1" applyFont="1" applyBorder="1" applyAlignment="1">
      <alignment vertical="center"/>
    </xf>
    <xf numFmtId="181" fontId="13" fillId="0" borderId="35" xfId="0" applyNumberFormat="1" applyFont="1" applyBorder="1" applyAlignment="1">
      <alignment horizontal="right" vertical="center"/>
    </xf>
    <xf numFmtId="181" fontId="13" fillId="0" borderId="66" xfId="0" applyNumberFormat="1" applyFont="1" applyBorder="1" applyAlignment="1">
      <alignment vertical="center"/>
    </xf>
    <xf numFmtId="181" fontId="13" fillId="0" borderId="67" xfId="0" applyNumberFormat="1" applyFont="1" applyBorder="1" applyAlignment="1">
      <alignment vertical="center"/>
    </xf>
    <xf numFmtId="181" fontId="13" fillId="0" borderId="0" xfId="0" applyNumberFormat="1" applyFont="1" applyAlignment="1">
      <alignment horizontal="right" vertical="center"/>
    </xf>
    <xf numFmtId="181" fontId="13" fillId="0" borderId="0" xfId="0" applyNumberFormat="1" applyFont="1" applyAlignment="1">
      <alignment horizontal="left" vertical="center"/>
    </xf>
    <xf numFmtId="181" fontId="13" fillId="0" borderId="0" xfId="0" applyNumberFormat="1" applyFont="1" applyAlignment="1">
      <alignment vertical="center"/>
    </xf>
    <xf numFmtId="49" fontId="19" fillId="0" borderId="68" xfId="0" applyNumberFormat="1" applyFont="1" applyBorder="1" applyAlignment="1">
      <alignment horizontal="center" vertical="center"/>
    </xf>
    <xf numFmtId="180" fontId="13" fillId="0" borderId="69" xfId="0" applyNumberFormat="1" applyFont="1" applyBorder="1" applyAlignment="1">
      <alignment vertical="center"/>
    </xf>
    <xf numFmtId="181" fontId="13" fillId="0" borderId="70" xfId="0" applyNumberFormat="1" applyFont="1" applyBorder="1" applyAlignment="1">
      <alignment vertical="center"/>
    </xf>
    <xf numFmtId="181" fontId="13" fillId="0" borderId="71" xfId="0" applyNumberFormat="1" applyFont="1" applyBorder="1" applyAlignment="1">
      <alignment vertical="center"/>
    </xf>
    <xf numFmtId="181" fontId="13" fillId="0" borderId="37" xfId="0" applyNumberFormat="1" applyFont="1" applyBorder="1" applyAlignment="1">
      <alignment horizontal="right" vertical="center"/>
    </xf>
    <xf numFmtId="181" fontId="13" fillId="0" borderId="72" xfId="0" applyNumberFormat="1" applyFont="1" applyBorder="1" applyAlignment="1">
      <alignment vertical="center"/>
    </xf>
    <xf numFmtId="181" fontId="13" fillId="0" borderId="14" xfId="0" applyNumberFormat="1" applyFont="1" applyBorder="1" applyAlignment="1">
      <alignment horizontal="right" vertical="center"/>
    </xf>
    <xf numFmtId="181" fontId="13" fillId="0" borderId="37" xfId="0" applyNumberFormat="1" applyFont="1" applyBorder="1" applyAlignment="1">
      <alignment vertical="center"/>
    </xf>
    <xf numFmtId="180" fontId="13" fillId="0" borderId="12" xfId="0" applyNumberFormat="1" applyFont="1" applyBorder="1" applyAlignment="1">
      <alignment vertical="center"/>
    </xf>
    <xf numFmtId="181" fontId="13" fillId="0" borderId="49" xfId="0" applyNumberFormat="1" applyFont="1" applyBorder="1" applyAlignment="1">
      <alignment horizontal="right" vertical="center"/>
    </xf>
    <xf numFmtId="180" fontId="13" fillId="0" borderId="73" xfId="0" applyNumberFormat="1" applyFont="1" applyBorder="1" applyAlignment="1">
      <alignment vertical="center"/>
    </xf>
    <xf numFmtId="181" fontId="13" fillId="0" borderId="74" xfId="0" applyNumberFormat="1" applyFont="1" applyBorder="1" applyAlignment="1">
      <alignment vertical="center"/>
    </xf>
    <xf numFmtId="180" fontId="13" fillId="0" borderId="75" xfId="0" applyNumberFormat="1" applyFont="1" applyBorder="1" applyAlignment="1">
      <alignment vertical="center"/>
    </xf>
    <xf numFmtId="181" fontId="13" fillId="0" borderId="38" xfId="0" applyNumberFormat="1" applyFont="1" applyBorder="1" applyAlignment="1">
      <alignment horizontal="right" vertical="center"/>
    </xf>
    <xf numFmtId="181" fontId="13" fillId="0" borderId="76" xfId="0" applyNumberFormat="1" applyFont="1" applyBorder="1" applyAlignment="1">
      <alignment vertical="center"/>
    </xf>
    <xf numFmtId="180" fontId="13" fillId="0" borderId="77" xfId="0" applyNumberFormat="1" applyFont="1" applyBorder="1" applyAlignment="1">
      <alignment vertical="center"/>
    </xf>
    <xf numFmtId="181" fontId="13" fillId="0" borderId="78" xfId="0" applyNumberFormat="1" applyFont="1" applyBorder="1" applyAlignment="1">
      <alignment vertical="center"/>
    </xf>
    <xf numFmtId="181" fontId="13" fillId="0" borderId="25" xfId="0" applyNumberFormat="1" applyFont="1" applyBorder="1" applyAlignment="1">
      <alignment horizontal="right" vertical="center"/>
    </xf>
    <xf numFmtId="180" fontId="13" fillId="0" borderId="79" xfId="0" applyNumberFormat="1" applyFont="1" applyBorder="1" applyAlignment="1">
      <alignment vertical="center"/>
    </xf>
    <xf numFmtId="181" fontId="13" fillId="0" borderId="20" xfId="0" applyNumberFormat="1" applyFont="1" applyBorder="1" applyAlignment="1">
      <alignment horizontal="right" vertical="center"/>
    </xf>
    <xf numFmtId="180" fontId="13" fillId="0" borderId="80" xfId="0" applyNumberFormat="1" applyFont="1" applyBorder="1" applyAlignment="1">
      <alignment vertical="center"/>
    </xf>
    <xf numFmtId="181" fontId="13" fillId="0" borderId="81" xfId="0" applyNumberFormat="1" applyFont="1" applyBorder="1" applyAlignment="1">
      <alignment vertical="center"/>
    </xf>
    <xf numFmtId="181" fontId="13" fillId="0" borderId="82" xfId="0" applyNumberFormat="1" applyFont="1" applyBorder="1" applyAlignment="1">
      <alignment vertical="center"/>
    </xf>
    <xf numFmtId="180" fontId="13" fillId="0" borderId="43" xfId="0" applyNumberFormat="1" applyFont="1" applyBorder="1" applyAlignment="1">
      <alignment vertical="center"/>
    </xf>
    <xf numFmtId="181" fontId="13" fillId="0" borderId="83" xfId="0" applyNumberFormat="1" applyFont="1" applyBorder="1" applyAlignment="1">
      <alignment vertical="center"/>
    </xf>
    <xf numFmtId="181" fontId="13" fillId="0" borderId="40" xfId="0" applyNumberFormat="1" applyFont="1" applyBorder="1" applyAlignment="1">
      <alignment horizontal="right" vertical="center"/>
    </xf>
    <xf numFmtId="49" fontId="23" fillId="0" borderId="0" xfId="0" applyNumberFormat="1" applyFont="1" applyAlignment="1">
      <alignment horizontal="right"/>
    </xf>
    <xf numFmtId="49" fontId="23" fillId="0" borderId="0" xfId="0" applyNumberFormat="1" applyFont="1" applyAlignment="1">
      <alignment horizontal="left"/>
    </xf>
    <xf numFmtId="49" fontId="14" fillId="0" borderId="10" xfId="0" applyNumberFormat="1" applyFont="1" applyBorder="1" applyAlignment="1">
      <alignment horizontal="center" vertical="center"/>
    </xf>
    <xf numFmtId="49" fontId="66" fillId="0" borderId="10"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0" xfId="0" applyNumberFormat="1" applyFont="1" applyBorder="1" applyAlignment="1">
      <alignment horizontal="center" vertical="center"/>
    </xf>
    <xf numFmtId="181" fontId="13" fillId="0" borderId="84" xfId="0" applyNumberFormat="1" applyFont="1" applyBorder="1" applyAlignment="1">
      <alignment horizontal="center" vertical="center"/>
    </xf>
    <xf numFmtId="181" fontId="13" fillId="0" borderId="44" xfId="0" applyNumberFormat="1" applyFont="1" applyBorder="1" applyAlignment="1">
      <alignment horizontal="center" vertical="center"/>
    </xf>
    <xf numFmtId="181" fontId="13" fillId="0" borderId="85" xfId="0" applyNumberFormat="1" applyFont="1" applyBorder="1" applyAlignment="1">
      <alignment horizontal="center" vertical="center"/>
    </xf>
    <xf numFmtId="181" fontId="15" fillId="0" borderId="84" xfId="0" applyNumberFormat="1" applyFont="1" applyBorder="1" applyAlignment="1">
      <alignment horizontal="center" vertical="center"/>
    </xf>
    <xf numFmtId="181" fontId="15" fillId="0" borderId="44" xfId="0" applyNumberFormat="1" applyFont="1" applyBorder="1" applyAlignment="1">
      <alignment horizontal="center" vertical="center"/>
    </xf>
    <xf numFmtId="181" fontId="15" fillId="0" borderId="85" xfId="0" applyNumberFormat="1" applyFont="1" applyBorder="1" applyAlignment="1">
      <alignment horizontal="center" vertical="center"/>
    </xf>
    <xf numFmtId="181" fontId="15" fillId="0" borderId="76"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35" xfId="0" applyNumberFormat="1" applyFont="1" applyBorder="1" applyAlignment="1">
      <alignment horizontal="center" vertical="center"/>
    </xf>
    <xf numFmtId="181" fontId="15" fillId="0" borderId="10" xfId="0" applyNumberFormat="1" applyFont="1" applyBorder="1" applyAlignment="1">
      <alignment horizontal="center" vertical="center"/>
    </xf>
    <xf numFmtId="181" fontId="15" fillId="0" borderId="35" xfId="0" applyNumberFormat="1" applyFont="1" applyBorder="1" applyAlignment="1">
      <alignment horizontal="center" vertical="center"/>
    </xf>
    <xf numFmtId="181" fontId="15" fillId="0" borderId="46" xfId="0" applyNumberFormat="1" applyFont="1" applyBorder="1" applyAlignment="1">
      <alignment horizontal="center" vertical="center"/>
    </xf>
    <xf numFmtId="181" fontId="15" fillId="0" borderId="86" xfId="0" applyNumberFormat="1" applyFont="1" applyBorder="1" applyAlignment="1">
      <alignment horizontal="center" vertical="center"/>
    </xf>
    <xf numFmtId="49" fontId="15" fillId="0" borderId="37" xfId="0" applyNumberFormat="1" applyFont="1" applyBorder="1" applyAlignment="1">
      <alignment vertical="center"/>
    </xf>
    <xf numFmtId="49" fontId="15" fillId="0" borderId="20" xfId="0" applyNumberFormat="1" applyFont="1" applyBorder="1" applyAlignment="1">
      <alignment vertical="center"/>
    </xf>
    <xf numFmtId="180" fontId="15" fillId="0" borderId="0" xfId="0" applyNumberFormat="1" applyFont="1" applyBorder="1" applyAlignment="1">
      <alignment horizontal="right" vertical="center"/>
    </xf>
    <xf numFmtId="181" fontId="15" fillId="0" borderId="0" xfId="0" applyNumberFormat="1" applyFont="1" applyBorder="1" applyAlignment="1">
      <alignment horizontal="right" vertical="center"/>
    </xf>
    <xf numFmtId="49" fontId="15" fillId="0" borderId="38" xfId="0" applyNumberFormat="1" applyFont="1" applyBorder="1" applyAlignment="1">
      <alignment vertical="center"/>
    </xf>
    <xf numFmtId="195" fontId="13" fillId="0" borderId="10" xfId="0" applyNumberFormat="1" applyFont="1" applyBorder="1" applyAlignment="1">
      <alignment horizontal="right" vertical="center"/>
    </xf>
    <xf numFmtId="49" fontId="15" fillId="0" borderId="39" xfId="0" applyNumberFormat="1" applyFont="1" applyBorder="1" applyAlignment="1">
      <alignment vertical="center"/>
    </xf>
    <xf numFmtId="49" fontId="15" fillId="0" borderId="40" xfId="0" applyNumberFormat="1" applyFont="1" applyBorder="1" applyAlignment="1">
      <alignment vertical="center"/>
    </xf>
    <xf numFmtId="49" fontId="15" fillId="0" borderId="0" xfId="0" applyNumberFormat="1" applyFont="1" applyBorder="1" applyAlignment="1">
      <alignment horizontal="right"/>
    </xf>
    <xf numFmtId="49" fontId="67" fillId="0" borderId="0" xfId="0" applyNumberFormat="1" applyFont="1" applyBorder="1" applyAlignment="1">
      <alignment horizontal="right"/>
    </xf>
    <xf numFmtId="181" fontId="15" fillId="0" borderId="0" xfId="0" applyNumberFormat="1" applyFont="1" applyBorder="1" applyAlignment="1">
      <alignment horizontal="center" vertical="center"/>
    </xf>
    <xf numFmtId="181" fontId="15" fillId="0" borderId="0" xfId="0" applyNumberFormat="1" applyFont="1" applyBorder="1" applyAlignment="1">
      <alignment horizontal="left" vertical="center"/>
    </xf>
    <xf numFmtId="184" fontId="15" fillId="0" borderId="0" xfId="0" applyNumberFormat="1" applyFont="1" applyBorder="1" applyAlignment="1">
      <alignment horizontal="right" vertical="center"/>
    </xf>
    <xf numFmtId="182" fontId="15" fillId="0" borderId="0" xfId="0" applyNumberFormat="1" applyFont="1" applyBorder="1" applyAlignment="1">
      <alignment horizontal="left" vertical="center"/>
    </xf>
    <xf numFmtId="182" fontId="15" fillId="0" borderId="0" xfId="0" applyNumberFormat="1" applyFont="1" applyBorder="1" applyAlignment="1">
      <alignment horizontal="right" vertical="center"/>
    </xf>
    <xf numFmtId="195" fontId="15" fillId="0" borderId="0" xfId="0" applyNumberFormat="1" applyFont="1" applyBorder="1" applyAlignment="1">
      <alignment horizontal="right" vertical="center"/>
    </xf>
    <xf numFmtId="181" fontId="13" fillId="0" borderId="87" xfId="0" applyNumberFormat="1" applyFont="1" applyBorder="1" applyAlignment="1">
      <alignment horizontal="right" vertical="center"/>
    </xf>
    <xf numFmtId="180" fontId="13" fillId="0" borderId="87" xfId="0" applyNumberFormat="1" applyFont="1" applyBorder="1" applyAlignment="1">
      <alignment horizontal="right" vertical="center"/>
    </xf>
    <xf numFmtId="181" fontId="13" fillId="0" borderId="88" xfId="0" applyNumberFormat="1" applyFont="1" applyBorder="1" applyAlignment="1">
      <alignment horizontal="left" vertical="center"/>
    </xf>
    <xf numFmtId="181" fontId="13" fillId="0" borderId="89" xfId="0" applyNumberFormat="1" applyFont="1" applyBorder="1" applyAlignment="1">
      <alignment horizontal="right" vertical="center"/>
    </xf>
    <xf numFmtId="184" fontId="13" fillId="0" borderId="87" xfId="0" applyNumberFormat="1" applyFont="1" applyBorder="1" applyAlignment="1">
      <alignment horizontal="right" vertical="center"/>
    </xf>
    <xf numFmtId="182" fontId="13" fillId="0" borderId="88" xfId="0" applyNumberFormat="1" applyFont="1" applyBorder="1" applyAlignment="1">
      <alignment horizontal="left" vertical="center"/>
    </xf>
    <xf numFmtId="182" fontId="13" fillId="0" borderId="89" xfId="0" applyNumberFormat="1" applyFont="1" applyBorder="1" applyAlignment="1">
      <alignment horizontal="right" vertical="center"/>
    </xf>
    <xf numFmtId="195" fontId="13" fillId="0" borderId="87" xfId="0" applyNumberFormat="1" applyFont="1" applyBorder="1" applyAlignment="1">
      <alignment horizontal="right" vertical="center"/>
    </xf>
    <xf numFmtId="182" fontId="13" fillId="0" borderId="90" xfId="0" applyNumberFormat="1" applyFont="1" applyBorder="1" applyAlignment="1">
      <alignment horizontal="left" vertical="center"/>
    </xf>
    <xf numFmtId="182" fontId="13" fillId="0" borderId="87" xfId="0" applyNumberFormat="1" applyFont="1" applyBorder="1" applyAlignment="1">
      <alignment horizontal="right" vertical="center"/>
    </xf>
    <xf numFmtId="181" fontId="13" fillId="0" borderId="91" xfId="0" applyNumberFormat="1" applyFont="1" applyBorder="1" applyAlignment="1">
      <alignment horizontal="right" vertical="center"/>
    </xf>
    <xf numFmtId="180" fontId="13" fillId="0" borderId="91" xfId="0" applyNumberFormat="1" applyFont="1" applyBorder="1" applyAlignment="1">
      <alignment horizontal="right" vertical="center"/>
    </xf>
    <xf numFmtId="181" fontId="13" fillId="0" borderId="19" xfId="0" applyNumberFormat="1" applyFont="1" applyBorder="1" applyAlignment="1">
      <alignment horizontal="left" vertical="center"/>
    </xf>
    <xf numFmtId="181" fontId="13" fillId="0" borderId="92" xfId="0" applyNumberFormat="1" applyFont="1" applyBorder="1" applyAlignment="1">
      <alignment horizontal="right" vertical="center"/>
    </xf>
    <xf numFmtId="184" fontId="13" fillId="0" borderId="91" xfId="0" applyNumberFormat="1" applyFont="1" applyBorder="1" applyAlignment="1">
      <alignment horizontal="right" vertical="center"/>
    </xf>
    <xf numFmtId="182" fontId="13" fillId="0" borderId="19" xfId="0" applyNumberFormat="1" applyFont="1" applyBorder="1" applyAlignment="1">
      <alignment horizontal="left" vertical="center"/>
    </xf>
    <xf numFmtId="182" fontId="13" fillId="0" borderId="92" xfId="0" applyNumberFormat="1" applyFont="1" applyBorder="1" applyAlignment="1">
      <alignment horizontal="right" vertical="center"/>
    </xf>
    <xf numFmtId="195" fontId="13" fillId="0" borderId="91" xfId="0" applyNumberFormat="1" applyFont="1" applyBorder="1" applyAlignment="1">
      <alignment horizontal="right" vertical="center"/>
    </xf>
    <xf numFmtId="182" fontId="13" fillId="0" borderId="78" xfId="0" applyNumberFormat="1" applyFont="1" applyBorder="1" applyAlignment="1">
      <alignment horizontal="left" vertical="center"/>
    </xf>
    <xf numFmtId="182" fontId="13" fillId="0" borderId="91" xfId="0" applyNumberFormat="1" applyFont="1" applyBorder="1" applyAlignment="1">
      <alignment horizontal="right" vertical="center"/>
    </xf>
    <xf numFmtId="180" fontId="13" fillId="0" borderId="0" xfId="0" applyNumberFormat="1" applyFont="1" applyBorder="1" applyAlignment="1">
      <alignment horizontal="right" vertical="center"/>
    </xf>
    <xf numFmtId="195" fontId="13" fillId="0" borderId="0" xfId="0" applyNumberFormat="1" applyFont="1" applyBorder="1" applyAlignment="1">
      <alignment vertical="center"/>
    </xf>
    <xf numFmtId="181" fontId="13" fillId="0" borderId="0" xfId="0" applyNumberFormat="1" applyFont="1" applyBorder="1" applyAlignment="1">
      <alignment horizontal="right" vertical="center"/>
    </xf>
    <xf numFmtId="181" fontId="13" fillId="0" borderId="93" xfId="0" applyNumberFormat="1" applyFont="1" applyBorder="1" applyAlignment="1">
      <alignment horizontal="right" vertical="center"/>
    </xf>
    <xf numFmtId="180" fontId="13" fillId="0" borderId="93" xfId="0" applyNumberFormat="1" applyFont="1" applyBorder="1" applyAlignment="1">
      <alignment horizontal="right" vertical="center"/>
    </xf>
    <xf numFmtId="181" fontId="13" fillId="0" borderId="13" xfId="0" applyNumberFormat="1" applyFont="1" applyBorder="1" applyAlignment="1">
      <alignment horizontal="left" vertical="center"/>
    </xf>
    <xf numFmtId="181" fontId="13" fillId="0" borderId="94" xfId="0" applyNumberFormat="1" applyFont="1" applyBorder="1" applyAlignment="1">
      <alignment horizontal="right" vertical="center"/>
    </xf>
    <xf numFmtId="184" fontId="13" fillId="0" borderId="93" xfId="0" applyNumberFormat="1" applyFont="1" applyBorder="1" applyAlignment="1">
      <alignment horizontal="right" vertical="center"/>
    </xf>
    <xf numFmtId="182" fontId="13" fillId="0" borderId="13" xfId="0" applyNumberFormat="1" applyFont="1" applyBorder="1" applyAlignment="1">
      <alignment horizontal="left" vertical="center"/>
    </xf>
    <xf numFmtId="182" fontId="13" fillId="0" borderId="94" xfId="0" applyNumberFormat="1" applyFont="1" applyBorder="1" applyAlignment="1">
      <alignment horizontal="right" vertical="center"/>
    </xf>
    <xf numFmtId="195" fontId="13" fillId="0" borderId="93" xfId="0" applyNumberFormat="1" applyFont="1" applyBorder="1" applyAlignment="1">
      <alignment horizontal="right" vertical="center"/>
    </xf>
    <xf numFmtId="182" fontId="13" fillId="0" borderId="81" xfId="0" applyNumberFormat="1" applyFont="1" applyBorder="1" applyAlignment="1">
      <alignment horizontal="left" vertical="center"/>
    </xf>
    <xf numFmtId="182" fontId="13" fillId="0" borderId="93" xfId="0" applyNumberFormat="1" applyFont="1" applyBorder="1" applyAlignment="1">
      <alignment horizontal="right" vertical="center"/>
    </xf>
    <xf numFmtId="181" fontId="13" fillId="0" borderId="10" xfId="0" applyNumberFormat="1" applyFont="1" applyBorder="1" applyAlignment="1">
      <alignment horizontal="right" vertical="center"/>
    </xf>
    <xf numFmtId="180" fontId="13" fillId="0" borderId="10" xfId="0" applyNumberFormat="1" applyFont="1" applyBorder="1" applyAlignment="1">
      <alignment horizontal="right" vertical="center"/>
    </xf>
    <xf numFmtId="181" fontId="13" fillId="0" borderId="35" xfId="0" applyNumberFormat="1" applyFont="1" applyBorder="1" applyAlignment="1">
      <alignment horizontal="left" vertical="center"/>
    </xf>
    <xf numFmtId="181" fontId="13" fillId="0" borderId="46" xfId="0" applyNumberFormat="1" applyFont="1" applyBorder="1" applyAlignment="1">
      <alignment horizontal="right" vertical="center"/>
    </xf>
    <xf numFmtId="184" fontId="13" fillId="0" borderId="10" xfId="0" applyNumberFormat="1" applyFont="1" applyBorder="1" applyAlignment="1">
      <alignment horizontal="right" vertical="center"/>
    </xf>
    <xf numFmtId="182" fontId="13" fillId="0" borderId="35" xfId="0" applyNumberFormat="1" applyFont="1" applyBorder="1" applyAlignment="1">
      <alignment horizontal="left" vertical="center"/>
    </xf>
    <xf numFmtId="182" fontId="13" fillId="0" borderId="46" xfId="0" applyNumberFormat="1" applyFont="1" applyBorder="1" applyAlignment="1">
      <alignment horizontal="right" vertical="center"/>
    </xf>
    <xf numFmtId="182" fontId="13" fillId="0" borderId="86" xfId="0" applyNumberFormat="1" applyFont="1" applyBorder="1" applyAlignment="1">
      <alignment horizontal="left" vertical="center"/>
    </xf>
    <xf numFmtId="182" fontId="13" fillId="0" borderId="10" xfId="0" applyNumberFormat="1" applyFont="1" applyBorder="1" applyAlignment="1">
      <alignment horizontal="right" vertical="center"/>
    </xf>
    <xf numFmtId="181" fontId="13" fillId="0" borderId="44" xfId="0" applyNumberFormat="1" applyFont="1" applyBorder="1" applyAlignment="1">
      <alignment horizontal="right" vertical="center"/>
    </xf>
    <xf numFmtId="180" fontId="13" fillId="0" borderId="44" xfId="0" applyNumberFormat="1" applyFont="1" applyBorder="1" applyAlignment="1">
      <alignment horizontal="right" vertical="center"/>
    </xf>
    <xf numFmtId="181" fontId="13" fillId="0" borderId="85" xfId="0" applyNumberFormat="1" applyFont="1" applyBorder="1" applyAlignment="1">
      <alignment horizontal="left" vertical="center"/>
    </xf>
    <xf numFmtId="181" fontId="13" fillId="0" borderId="84" xfId="0" applyNumberFormat="1" applyFont="1" applyBorder="1" applyAlignment="1">
      <alignment horizontal="right" vertical="center"/>
    </xf>
    <xf numFmtId="184" fontId="13" fillId="0" borderId="44" xfId="0" applyNumberFormat="1" applyFont="1" applyBorder="1" applyAlignment="1">
      <alignment horizontal="right" vertical="center"/>
    </xf>
    <xf numFmtId="182" fontId="13" fillId="0" borderId="85" xfId="0" applyNumberFormat="1" applyFont="1" applyBorder="1" applyAlignment="1">
      <alignment horizontal="left" vertical="center"/>
    </xf>
    <xf numFmtId="182" fontId="13" fillId="0" borderId="84" xfId="0" applyNumberFormat="1" applyFont="1" applyBorder="1" applyAlignment="1">
      <alignment horizontal="right" vertical="center"/>
    </xf>
    <xf numFmtId="195" fontId="13" fillId="0" borderId="44" xfId="0" applyNumberFormat="1" applyFont="1" applyBorder="1" applyAlignment="1">
      <alignment horizontal="right" vertical="center"/>
    </xf>
    <xf numFmtId="182" fontId="13" fillId="0" borderId="76" xfId="0" applyNumberFormat="1" applyFont="1" applyBorder="1" applyAlignment="1">
      <alignment horizontal="left" vertical="center"/>
    </xf>
    <xf numFmtId="182" fontId="13" fillId="0" borderId="44" xfId="0" applyNumberFormat="1" applyFont="1" applyBorder="1" applyAlignment="1">
      <alignment horizontal="right" vertical="center"/>
    </xf>
    <xf numFmtId="181" fontId="13" fillId="0" borderId="95" xfId="0" applyNumberFormat="1" applyFont="1" applyBorder="1" applyAlignment="1">
      <alignment horizontal="right" vertical="center"/>
    </xf>
    <xf numFmtId="180" fontId="13" fillId="0" borderId="95" xfId="0" applyNumberFormat="1" applyFont="1" applyBorder="1" applyAlignment="1">
      <alignment horizontal="right" vertical="center"/>
    </xf>
    <xf numFmtId="181" fontId="13" fillId="0" borderId="18" xfId="0" applyNumberFormat="1" applyFont="1" applyBorder="1" applyAlignment="1">
      <alignment horizontal="left" vertical="center"/>
    </xf>
    <xf numFmtId="181" fontId="13" fillId="0" borderId="30" xfId="0" applyNumberFormat="1" applyFont="1" applyBorder="1" applyAlignment="1">
      <alignment horizontal="right" vertical="center"/>
    </xf>
    <xf numFmtId="184" fontId="13" fillId="0" borderId="95" xfId="0" applyNumberFormat="1" applyFont="1" applyBorder="1" applyAlignment="1">
      <alignment horizontal="right" vertical="center"/>
    </xf>
    <xf numFmtId="182" fontId="13" fillId="0" borderId="18" xfId="0" applyNumberFormat="1" applyFont="1" applyBorder="1" applyAlignment="1">
      <alignment horizontal="left" vertical="center"/>
    </xf>
    <xf numFmtId="182" fontId="13" fillId="0" borderId="30" xfId="0" applyNumberFormat="1" applyFont="1" applyBorder="1" applyAlignment="1">
      <alignment horizontal="right" vertical="center"/>
    </xf>
    <xf numFmtId="195" fontId="13" fillId="0" borderId="95" xfId="0" applyNumberFormat="1" applyFont="1" applyBorder="1" applyAlignment="1">
      <alignment horizontal="right" vertical="center"/>
    </xf>
    <xf numFmtId="182" fontId="13" fillId="0" borderId="96" xfId="0" applyNumberFormat="1" applyFont="1" applyBorder="1" applyAlignment="1">
      <alignment horizontal="left" vertical="center"/>
    </xf>
    <xf numFmtId="182" fontId="13" fillId="0" borderId="95" xfId="0" applyNumberFormat="1" applyFont="1" applyBorder="1" applyAlignment="1">
      <alignment horizontal="right" vertical="center"/>
    </xf>
    <xf numFmtId="182" fontId="13" fillId="0" borderId="97" xfId="0" applyNumberFormat="1" applyFont="1" applyBorder="1" applyAlignment="1">
      <alignment horizontal="right" vertical="center"/>
    </xf>
    <xf numFmtId="181" fontId="13" fillId="0" borderId="98" xfId="0" applyNumberFormat="1" applyFont="1" applyBorder="1" applyAlignment="1">
      <alignment horizontal="right" vertical="center"/>
    </xf>
    <xf numFmtId="180" fontId="13" fillId="0" borderId="98" xfId="0" applyNumberFormat="1" applyFont="1" applyBorder="1" applyAlignment="1">
      <alignment horizontal="right" vertical="center"/>
    </xf>
    <xf numFmtId="181" fontId="13" fillId="0" borderId="99" xfId="0" applyNumberFormat="1" applyFont="1" applyBorder="1" applyAlignment="1">
      <alignment horizontal="left" vertical="center"/>
    </xf>
    <xf numFmtId="181" fontId="13" fillId="0" borderId="100" xfId="0" applyNumberFormat="1" applyFont="1" applyBorder="1" applyAlignment="1">
      <alignment horizontal="right" vertical="center"/>
    </xf>
    <xf numFmtId="184" fontId="13" fillId="0" borderId="98" xfId="0" applyNumberFormat="1" applyFont="1" applyBorder="1" applyAlignment="1">
      <alignment horizontal="right" vertical="center"/>
    </xf>
    <xf numFmtId="182" fontId="13" fillId="0" borderId="99" xfId="0" applyNumberFormat="1" applyFont="1" applyBorder="1" applyAlignment="1">
      <alignment horizontal="left" vertical="center"/>
    </xf>
    <xf numFmtId="182" fontId="13" fillId="0" borderId="100" xfId="0" applyNumberFormat="1" applyFont="1" applyBorder="1" applyAlignment="1">
      <alignment horizontal="right" vertical="center"/>
    </xf>
    <xf numFmtId="195" fontId="13" fillId="0" borderId="98" xfId="0" applyNumberFormat="1" applyFont="1" applyBorder="1" applyAlignment="1">
      <alignment horizontal="right" vertical="center"/>
    </xf>
    <xf numFmtId="182" fontId="13" fillId="0" borderId="101" xfId="0" applyNumberFormat="1" applyFont="1" applyBorder="1" applyAlignment="1">
      <alignment horizontal="left" vertical="center"/>
    </xf>
    <xf numFmtId="182" fontId="13" fillId="0" borderId="98"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221" fontId="24" fillId="0" borderId="0" xfId="0" applyNumberFormat="1" applyFont="1" applyAlignment="1">
      <alignment vertical="center"/>
    </xf>
    <xf numFmtId="0" fontId="24" fillId="0" borderId="0" xfId="0" applyFont="1" applyAlignment="1">
      <alignment horizontal="left" vertical="center"/>
    </xf>
    <xf numFmtId="38" fontId="24" fillId="0" borderId="0" xfId="49" applyFont="1" applyAlignment="1">
      <alignment vertical="center"/>
    </xf>
    <xf numFmtId="0" fontId="24" fillId="0" borderId="0" xfId="0" applyFont="1" applyAlignment="1">
      <alignment/>
    </xf>
    <xf numFmtId="0" fontId="25" fillId="0" borderId="0" xfId="0" applyFont="1" applyAlignment="1">
      <alignment horizontal="center" vertical="center"/>
    </xf>
    <xf numFmtId="38" fontId="24" fillId="0" borderId="0" xfId="49" applyFont="1" applyAlignment="1">
      <alignment/>
    </xf>
    <xf numFmtId="0" fontId="24" fillId="0" borderId="0" xfId="0" applyFont="1" applyAlignment="1">
      <alignment horizontal="right"/>
    </xf>
    <xf numFmtId="221" fontId="24" fillId="0" borderId="0" xfId="0" applyNumberFormat="1" applyFont="1" applyAlignment="1">
      <alignment/>
    </xf>
    <xf numFmtId="0" fontId="24" fillId="0" borderId="0" xfId="0" applyFont="1" applyAlignment="1">
      <alignment horizontal="left"/>
    </xf>
    <xf numFmtId="38" fontId="24" fillId="0" borderId="102" xfId="49" applyFont="1" applyBorder="1" applyAlignment="1">
      <alignment/>
    </xf>
    <xf numFmtId="0" fontId="24" fillId="0" borderId="102" xfId="0" applyFont="1" applyBorder="1" applyAlignment="1">
      <alignment horizontal="right"/>
    </xf>
    <xf numFmtId="0" fontId="25" fillId="0" borderId="102" xfId="0" applyFont="1" applyBorder="1" applyAlignment="1">
      <alignment horizontal="center" vertical="center"/>
    </xf>
    <xf numFmtId="221" fontId="24" fillId="0" borderId="102" xfId="0" applyNumberFormat="1" applyFont="1" applyBorder="1" applyAlignment="1">
      <alignment/>
    </xf>
    <xf numFmtId="0" fontId="6" fillId="0" borderId="0" xfId="0" applyFont="1" applyAlignment="1">
      <alignment horizontal="righ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44" xfId="0" applyFont="1" applyBorder="1" applyAlignment="1">
      <alignment vertical="center"/>
    </xf>
    <xf numFmtId="0" fontId="2" fillId="0" borderId="44" xfId="0" applyFont="1" applyBorder="1" applyAlignment="1">
      <alignment horizontal="right" vertical="center"/>
    </xf>
    <xf numFmtId="221" fontId="2" fillId="0" borderId="44" xfId="0" applyNumberFormat="1" applyFont="1" applyBorder="1" applyAlignment="1">
      <alignment vertical="center"/>
    </xf>
    <xf numFmtId="0" fontId="2" fillId="0" borderId="85" xfId="0" applyFont="1" applyBorder="1" applyAlignment="1">
      <alignment horizontal="left" vertical="center"/>
    </xf>
    <xf numFmtId="0" fontId="2" fillId="0" borderId="44" xfId="0" applyFont="1" applyBorder="1" applyAlignment="1">
      <alignment horizontal="left" vertical="center"/>
    </xf>
    <xf numFmtId="38" fontId="2" fillId="0" borderId="44" xfId="49" applyFont="1" applyBorder="1" applyAlignment="1">
      <alignment vertical="center"/>
    </xf>
    <xf numFmtId="0" fontId="2" fillId="0" borderId="46"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221" fontId="2" fillId="0" borderId="10" xfId="0" applyNumberFormat="1" applyFont="1" applyBorder="1" applyAlignment="1">
      <alignment vertical="center"/>
    </xf>
    <xf numFmtId="0" fontId="2" fillId="0" borderId="35" xfId="0" applyFont="1" applyBorder="1" applyAlignment="1">
      <alignment horizontal="left" vertical="center"/>
    </xf>
    <xf numFmtId="38" fontId="26" fillId="0" borderId="103" xfId="49" applyFont="1" applyBorder="1" applyAlignment="1">
      <alignment horizontal="left" vertical="center"/>
    </xf>
    <xf numFmtId="38" fontId="26" fillId="0" borderId="50" xfId="49" applyFont="1" applyBorder="1" applyAlignment="1">
      <alignment horizontal="left" vertical="center"/>
    </xf>
    <xf numFmtId="38" fontId="27" fillId="0" borderId="103" xfId="49" applyFont="1" applyBorder="1" applyAlignment="1">
      <alignment horizontal="left" vertical="center"/>
    </xf>
    <xf numFmtId="0" fontId="2" fillId="0" borderId="103" xfId="0" applyFont="1" applyBorder="1" applyAlignment="1">
      <alignment horizontal="right" vertical="center"/>
    </xf>
    <xf numFmtId="221" fontId="2" fillId="0" borderId="103" xfId="0" applyNumberFormat="1" applyFont="1" applyBorder="1" applyAlignment="1">
      <alignment vertical="center"/>
    </xf>
    <xf numFmtId="0" fontId="2" fillId="0" borderId="50" xfId="0" applyFont="1" applyBorder="1" applyAlignment="1">
      <alignment horizontal="left" vertical="center"/>
    </xf>
    <xf numFmtId="38" fontId="2" fillId="0" borderId="10" xfId="49" applyFont="1" applyBorder="1" applyAlignment="1">
      <alignment vertical="center"/>
    </xf>
    <xf numFmtId="38" fontId="2" fillId="0" borderId="104" xfId="49" applyFont="1" applyBorder="1" applyAlignment="1">
      <alignment vertical="center"/>
    </xf>
    <xf numFmtId="0" fontId="2" fillId="0" borderId="103" xfId="0" applyFont="1" applyBorder="1" applyAlignment="1">
      <alignment vertical="center"/>
    </xf>
    <xf numFmtId="0" fontId="2" fillId="0" borderId="105" xfId="0" applyFont="1" applyBorder="1" applyAlignment="1">
      <alignment vertical="center"/>
    </xf>
    <xf numFmtId="0" fontId="2" fillId="0" borderId="106" xfId="0" applyNumberFormat="1" applyFont="1" applyBorder="1" applyAlignment="1">
      <alignment horizontal="right" vertical="center"/>
    </xf>
    <xf numFmtId="38" fontId="2" fillId="0" borderId="107" xfId="49" applyFont="1" applyBorder="1" applyAlignment="1">
      <alignment vertical="center"/>
    </xf>
    <xf numFmtId="38" fontId="2" fillId="0" borderId="107" xfId="49" applyFont="1" applyBorder="1" applyAlignment="1">
      <alignment horizontal="right" vertical="center"/>
    </xf>
    <xf numFmtId="221" fontId="2" fillId="0" borderId="107" xfId="0" applyNumberFormat="1" applyFont="1" applyBorder="1" applyAlignment="1">
      <alignment horizontal="right" vertical="center"/>
    </xf>
    <xf numFmtId="0" fontId="2" fillId="0" borderId="106" xfId="0" applyFont="1" applyBorder="1" applyAlignment="1">
      <alignment horizontal="left" vertical="center"/>
    </xf>
    <xf numFmtId="38" fontId="2" fillId="0" borderId="108" xfId="49" applyFont="1" applyBorder="1" applyAlignment="1">
      <alignment vertical="center"/>
    </xf>
    <xf numFmtId="38" fontId="2" fillId="0" borderId="108" xfId="49" applyFont="1" applyBorder="1" applyAlignment="1">
      <alignment horizontal="right" vertical="center"/>
    </xf>
    <xf numFmtId="221" fontId="2" fillId="0" borderId="107" xfId="0" applyNumberFormat="1" applyFont="1" applyBorder="1" applyAlignment="1">
      <alignment vertical="center"/>
    </xf>
    <xf numFmtId="0" fontId="2" fillId="0" borderId="108" xfId="0" applyFont="1" applyBorder="1" applyAlignment="1">
      <alignment vertical="center"/>
    </xf>
    <xf numFmtId="0" fontId="2" fillId="0" borderId="109" xfId="0" applyFont="1" applyBorder="1" applyAlignment="1">
      <alignment vertical="center"/>
    </xf>
    <xf numFmtId="0" fontId="2" fillId="0" borderId="110" xfId="0" applyNumberFormat="1" applyFont="1" applyBorder="1" applyAlignment="1">
      <alignment horizontal="right" vertical="center"/>
    </xf>
    <xf numFmtId="38" fontId="2" fillId="0" borderId="111" xfId="49" applyFont="1" applyBorder="1" applyAlignment="1">
      <alignment vertical="center"/>
    </xf>
    <xf numFmtId="38" fontId="2" fillId="0" borderId="111" xfId="49" applyFont="1" applyBorder="1" applyAlignment="1">
      <alignment horizontal="right" vertical="center"/>
    </xf>
    <xf numFmtId="221" fontId="2" fillId="0" borderId="111" xfId="0" applyNumberFormat="1" applyFont="1" applyBorder="1" applyAlignment="1">
      <alignment horizontal="right" vertical="center"/>
    </xf>
    <xf numFmtId="0" fontId="2" fillId="0" borderId="110" xfId="0" applyFont="1" applyBorder="1" applyAlignment="1">
      <alignment horizontal="left" vertical="center"/>
    </xf>
    <xf numFmtId="38" fontId="2" fillId="0" borderId="109" xfId="49" applyFont="1" applyBorder="1" applyAlignment="1">
      <alignment vertical="center"/>
    </xf>
    <xf numFmtId="38" fontId="2" fillId="0" borderId="109" xfId="49" applyFont="1" applyBorder="1" applyAlignment="1">
      <alignment horizontal="right" vertical="center"/>
    </xf>
    <xf numFmtId="221" fontId="2" fillId="0" borderId="111" xfId="0" applyNumberFormat="1" applyFont="1" applyBorder="1" applyAlignment="1">
      <alignment vertical="center"/>
    </xf>
    <xf numFmtId="0" fontId="2" fillId="0" borderId="112" xfId="0" applyFont="1" applyBorder="1" applyAlignment="1">
      <alignment vertical="center"/>
    </xf>
    <xf numFmtId="0" fontId="24" fillId="0" borderId="0" xfId="0" applyFont="1" applyBorder="1" applyAlignment="1">
      <alignment/>
    </xf>
    <xf numFmtId="0" fontId="2" fillId="0" borderId="45" xfId="0" applyFont="1" applyBorder="1" applyAlignment="1">
      <alignment vertical="center"/>
    </xf>
    <xf numFmtId="0" fontId="24" fillId="0" borderId="109" xfId="0" applyFont="1" applyBorder="1" applyAlignment="1">
      <alignment/>
    </xf>
    <xf numFmtId="0" fontId="2" fillId="0" borderId="22" xfId="0" applyNumberFormat="1" applyFont="1" applyBorder="1" applyAlignment="1">
      <alignment horizontal="right" vertical="center"/>
    </xf>
    <xf numFmtId="38" fontId="2" fillId="0" borderId="0" xfId="49" applyFont="1" applyBorder="1" applyAlignment="1">
      <alignment vertical="center"/>
    </xf>
    <xf numFmtId="38" fontId="2" fillId="0" borderId="0" xfId="49" applyFont="1" applyBorder="1" applyAlignment="1">
      <alignment horizontal="right" vertical="center"/>
    </xf>
    <xf numFmtId="221" fontId="2" fillId="0" borderId="0" xfId="0" applyNumberFormat="1" applyFont="1" applyBorder="1" applyAlignment="1">
      <alignment horizontal="right" vertical="center"/>
    </xf>
    <xf numFmtId="0" fontId="2" fillId="0" borderId="22" xfId="0" applyFont="1" applyBorder="1" applyAlignment="1">
      <alignment horizontal="left" vertical="center"/>
    </xf>
    <xf numFmtId="38" fontId="2" fillId="0" borderId="45" xfId="49" applyFont="1" applyBorder="1" applyAlignment="1">
      <alignment vertical="center"/>
    </xf>
    <xf numFmtId="38" fontId="2" fillId="0" borderId="45" xfId="49" applyFont="1" applyBorder="1" applyAlignment="1">
      <alignment horizontal="right" vertical="center"/>
    </xf>
    <xf numFmtId="221" fontId="2" fillId="0" borderId="0" xfId="0" applyNumberFormat="1" applyFont="1" applyBorder="1" applyAlignment="1">
      <alignment vertical="center"/>
    </xf>
    <xf numFmtId="221" fontId="28" fillId="0" borderId="107" xfId="0" applyNumberFormat="1" applyFont="1" applyBorder="1" applyAlignment="1">
      <alignment horizontal="right" vertical="center"/>
    </xf>
    <xf numFmtId="49" fontId="2" fillId="0" borderId="22" xfId="0" applyNumberFormat="1" applyFont="1" applyBorder="1" applyAlignment="1">
      <alignment horizontal="right" vertical="center"/>
    </xf>
    <xf numFmtId="49" fontId="2" fillId="0" borderId="106" xfId="0" applyNumberFormat="1" applyFont="1" applyBorder="1" applyAlignment="1">
      <alignment horizontal="right" vertical="center"/>
    </xf>
    <xf numFmtId="221" fontId="28" fillId="0" borderId="111" xfId="0" applyNumberFormat="1" applyFont="1" applyBorder="1" applyAlignment="1">
      <alignment horizontal="right" vertical="center"/>
    </xf>
    <xf numFmtId="0" fontId="2" fillId="0" borderId="0" xfId="0" applyFont="1" applyAlignment="1">
      <alignment/>
    </xf>
    <xf numFmtId="221" fontId="28" fillId="0" borderId="0" xfId="0" applyNumberFormat="1" applyFont="1" applyBorder="1" applyAlignment="1">
      <alignment horizontal="right" vertical="center"/>
    </xf>
    <xf numFmtId="181" fontId="13" fillId="0" borderId="113" xfId="0" applyNumberFormat="1" applyFont="1" applyBorder="1" applyAlignment="1">
      <alignment vertical="center"/>
    </xf>
    <xf numFmtId="0" fontId="68" fillId="0" borderId="0" xfId="0" applyFont="1" applyAlignment="1">
      <alignment/>
    </xf>
    <xf numFmtId="186" fontId="12" fillId="0" borderId="0" xfId="0" applyNumberFormat="1" applyFont="1" applyAlignment="1">
      <alignment vertical="center"/>
    </xf>
    <xf numFmtId="0" fontId="12" fillId="0" borderId="26" xfId="0" applyFont="1" applyBorder="1" applyAlignment="1">
      <alignment horizontal="center" vertical="center"/>
    </xf>
    <xf numFmtId="200" fontId="12" fillId="0" borderId="26" xfId="0" applyNumberFormat="1" applyFont="1" applyBorder="1" applyAlignment="1">
      <alignment horizontal="center" vertical="center"/>
    </xf>
    <xf numFmtId="0" fontId="12" fillId="0" borderId="14" xfId="0" applyFont="1" applyBorder="1" applyAlignment="1">
      <alignment horizontal="center" vertical="center"/>
    </xf>
    <xf numFmtId="210" fontId="12" fillId="0" borderId="23" xfId="62" applyNumberFormat="1" applyFont="1" applyBorder="1" applyAlignment="1">
      <alignment horizontal="right" vertical="center"/>
      <protection/>
    </xf>
    <xf numFmtId="210" fontId="12" fillId="0" borderId="27" xfId="62" applyNumberFormat="1" applyFont="1" applyBorder="1" applyAlignment="1">
      <alignment horizontal="right" vertical="center"/>
      <protection/>
    </xf>
    <xf numFmtId="186" fontId="13" fillId="0" borderId="0" xfId="0" applyNumberFormat="1" applyFont="1" applyAlignment="1">
      <alignment horizontal="left" shrinkToFit="1"/>
    </xf>
    <xf numFmtId="186" fontId="11" fillId="0" borderId="0" xfId="0" applyNumberFormat="1" applyFont="1" applyAlignment="1">
      <alignment horizontal="center"/>
    </xf>
    <xf numFmtId="186" fontId="13" fillId="0" borderId="37" xfId="0" applyNumberFormat="1" applyFont="1" applyBorder="1" applyAlignment="1">
      <alignment horizontal="center" vertical="center"/>
    </xf>
    <xf numFmtId="186" fontId="13" fillId="0" borderId="38" xfId="0" applyNumberFormat="1" applyFont="1" applyBorder="1" applyAlignment="1">
      <alignment horizontal="center" vertical="center"/>
    </xf>
    <xf numFmtId="186" fontId="13" fillId="0" borderId="84" xfId="0" applyNumberFormat="1" applyFont="1" applyBorder="1" applyAlignment="1">
      <alignment horizontal="center" vertical="center"/>
    </xf>
    <xf numFmtId="186" fontId="13" fillId="0" borderId="85" xfId="0" applyNumberFormat="1" applyFont="1" applyBorder="1" applyAlignment="1">
      <alignment horizontal="center" vertical="center"/>
    </xf>
    <xf numFmtId="186" fontId="13" fillId="0" borderId="44" xfId="0" applyNumberFormat="1" applyFont="1" applyBorder="1" applyAlignment="1">
      <alignment horizontal="left"/>
    </xf>
    <xf numFmtId="0" fontId="13" fillId="0" borderId="104" xfId="0" applyNumberFormat="1" applyFont="1" applyBorder="1" applyAlignment="1">
      <alignment horizontal="center" vertical="center"/>
    </xf>
    <xf numFmtId="0" fontId="13" fillId="0" borderId="50" xfId="0" applyNumberFormat="1" applyFont="1" applyBorder="1" applyAlignment="1">
      <alignment horizontal="center" vertical="center"/>
    </xf>
    <xf numFmtId="0" fontId="13" fillId="0" borderId="50" xfId="0" applyFont="1" applyBorder="1" applyAlignment="1">
      <alignment horizontal="center" vertical="center"/>
    </xf>
    <xf numFmtId="181" fontId="15" fillId="0" borderId="104" xfId="0" applyNumberFormat="1" applyFont="1" applyBorder="1" applyAlignment="1">
      <alignment vertical="center" shrinkToFit="1"/>
    </xf>
    <xf numFmtId="181" fontId="15" fillId="0" borderId="50" xfId="0" applyNumberFormat="1" applyFont="1" applyBorder="1" applyAlignment="1">
      <alignment vertical="center" shrinkToFit="1"/>
    </xf>
    <xf numFmtId="181" fontId="15" fillId="0" borderId="84" xfId="0" applyNumberFormat="1" applyFont="1" applyBorder="1" applyAlignment="1">
      <alignment vertical="center" shrinkToFit="1"/>
    </xf>
    <xf numFmtId="181" fontId="15" fillId="0" borderId="85" xfId="0" applyNumberFormat="1" applyFont="1" applyBorder="1" applyAlignment="1">
      <alignment vertical="center" shrinkToFit="1"/>
    </xf>
    <xf numFmtId="181" fontId="15" fillId="0" borderId="114" xfId="0" applyNumberFormat="1" applyFont="1" applyBorder="1" applyAlignment="1">
      <alignment horizontal="center" vertical="center"/>
    </xf>
    <xf numFmtId="181" fontId="15" fillId="0" borderId="115" xfId="0" applyNumberFormat="1" applyFont="1" applyBorder="1" applyAlignment="1">
      <alignment horizontal="center" vertical="center"/>
    </xf>
    <xf numFmtId="181" fontId="15" fillId="0" borderId="116" xfId="0" applyNumberFormat="1" applyFont="1" applyBorder="1" applyAlignment="1">
      <alignment horizontal="center" vertical="center"/>
    </xf>
    <xf numFmtId="49" fontId="15" fillId="0" borderId="104" xfId="0" applyNumberFormat="1" applyFont="1" applyBorder="1" applyAlignment="1">
      <alignment horizontal="center" vertical="center"/>
    </xf>
    <xf numFmtId="49" fontId="15" fillId="0" borderId="103"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6" fillId="0" borderId="0" xfId="0" applyNumberFormat="1" applyFont="1" applyAlignment="1">
      <alignment horizontal="center"/>
    </xf>
    <xf numFmtId="49" fontId="17" fillId="0" borderId="84" xfId="0" applyNumberFormat="1" applyFont="1" applyBorder="1" applyAlignment="1">
      <alignment horizontal="center" vertical="center"/>
    </xf>
    <xf numFmtId="0" fontId="17" fillId="0" borderId="44" xfId="0" applyFont="1" applyBorder="1" applyAlignment="1">
      <alignment horizontal="center" vertical="center"/>
    </xf>
    <xf numFmtId="0" fontId="17" fillId="0" borderId="85" xfId="0" applyFont="1" applyBorder="1" applyAlignment="1">
      <alignment horizontal="center" vertical="center"/>
    </xf>
    <xf numFmtId="0" fontId="17" fillId="0" borderId="46" xfId="0" applyFont="1" applyBorder="1" applyAlignment="1">
      <alignment horizontal="center" vertical="center"/>
    </xf>
    <xf numFmtId="0" fontId="17" fillId="0" borderId="10" xfId="0" applyFont="1" applyBorder="1" applyAlignment="1">
      <alignment horizontal="center" vertical="center"/>
    </xf>
    <xf numFmtId="0" fontId="17" fillId="0" borderId="35" xfId="0" applyFont="1" applyBorder="1" applyAlignment="1">
      <alignment horizontal="center" vertical="center"/>
    </xf>
    <xf numFmtId="49" fontId="15" fillId="0" borderId="84" xfId="0" applyNumberFormat="1" applyFont="1" applyBorder="1" applyAlignment="1">
      <alignment horizontal="center" vertical="center"/>
    </xf>
    <xf numFmtId="49" fontId="15" fillId="0" borderId="85" xfId="0" applyNumberFormat="1" applyFont="1" applyBorder="1" applyAlignment="1">
      <alignment horizontal="center" vertical="center"/>
    </xf>
    <xf numFmtId="49" fontId="15" fillId="0" borderId="76" xfId="0" applyNumberFormat="1" applyFont="1" applyBorder="1" applyAlignment="1">
      <alignment horizontal="center" vertical="center"/>
    </xf>
    <xf numFmtId="49" fontId="15" fillId="0" borderId="44" xfId="0" applyNumberFormat="1" applyFont="1" applyBorder="1" applyAlignment="1">
      <alignment horizontal="center" vertical="center"/>
    </xf>
    <xf numFmtId="0" fontId="20" fillId="0" borderId="85" xfId="0" applyFont="1" applyBorder="1" applyAlignment="1">
      <alignment vertical="center" shrinkToFit="1"/>
    </xf>
    <xf numFmtId="181" fontId="15" fillId="0" borderId="117" xfId="0" applyNumberFormat="1" applyFont="1" applyBorder="1" applyAlignment="1">
      <alignment vertical="center" shrinkToFit="1"/>
    </xf>
    <xf numFmtId="0" fontId="20" fillId="0" borderId="118" xfId="0" applyFont="1" applyBorder="1" applyAlignment="1">
      <alignment vertical="center" shrinkToFit="1"/>
    </xf>
    <xf numFmtId="0" fontId="15" fillId="0" borderId="115" xfId="0" applyFont="1" applyBorder="1" applyAlignment="1">
      <alignment horizontal="center" vertical="center"/>
    </xf>
    <xf numFmtId="0" fontId="15" fillId="0" borderId="116" xfId="0" applyFont="1" applyBorder="1" applyAlignment="1">
      <alignment horizontal="center" vertical="center"/>
    </xf>
    <xf numFmtId="180" fontId="13" fillId="0" borderId="27" xfId="0" applyNumberFormat="1" applyFont="1" applyBorder="1" applyAlignment="1">
      <alignment vertical="center"/>
    </xf>
    <xf numFmtId="180" fontId="13" fillId="0" borderId="16" xfId="0" applyNumberFormat="1" applyFont="1" applyBorder="1" applyAlignment="1">
      <alignment vertical="center"/>
    </xf>
    <xf numFmtId="181" fontId="13" fillId="0" borderId="31" xfId="0" applyNumberFormat="1" applyFont="1" applyBorder="1" applyAlignment="1">
      <alignment vertical="center"/>
    </xf>
    <xf numFmtId="181" fontId="13" fillId="0" borderId="24" xfId="0" applyNumberFormat="1" applyFont="1" applyBorder="1" applyAlignment="1">
      <alignment vertical="center"/>
    </xf>
    <xf numFmtId="180" fontId="13" fillId="0" borderId="27" xfId="0" applyNumberFormat="1" applyFont="1" applyBorder="1" applyAlignment="1">
      <alignment horizontal="right" vertical="center"/>
    </xf>
    <xf numFmtId="180" fontId="13" fillId="0" borderId="16" xfId="0" applyNumberFormat="1" applyFont="1" applyBorder="1" applyAlignment="1">
      <alignment horizontal="right" vertical="center"/>
    </xf>
    <xf numFmtId="181" fontId="13" fillId="0" borderId="31" xfId="0" applyNumberFormat="1" applyFont="1" applyBorder="1" applyAlignment="1">
      <alignment horizontal="right" vertical="center"/>
    </xf>
    <xf numFmtId="181" fontId="13" fillId="0" borderId="29" xfId="0" applyNumberFormat="1" applyFont="1" applyBorder="1" applyAlignment="1">
      <alignment horizontal="right" vertical="center"/>
    </xf>
    <xf numFmtId="49" fontId="15" fillId="0" borderId="52" xfId="0" applyNumberFormat="1" applyFont="1" applyBorder="1" applyAlignment="1">
      <alignment horizontal="center" vertical="center"/>
    </xf>
    <xf numFmtId="49" fontId="15" fillId="0" borderId="97" xfId="0" applyNumberFormat="1" applyFont="1" applyBorder="1" applyAlignment="1">
      <alignment horizontal="center" vertical="center"/>
    </xf>
    <xf numFmtId="0" fontId="20" fillId="0" borderId="50" xfId="0" applyFont="1" applyBorder="1" applyAlignment="1">
      <alignment vertical="center" shrinkToFit="1"/>
    </xf>
    <xf numFmtId="181" fontId="15" fillId="0" borderId="104" xfId="0" applyNumberFormat="1" applyFont="1" applyBorder="1" applyAlignment="1">
      <alignment vertical="center"/>
    </xf>
    <xf numFmtId="0" fontId="20" fillId="0" borderId="50" xfId="0" applyFont="1" applyBorder="1" applyAlignment="1">
      <alignment vertical="center"/>
    </xf>
    <xf numFmtId="49" fontId="15" fillId="0" borderId="84" xfId="0" applyNumberFormat="1" applyFont="1" applyBorder="1" applyAlignment="1">
      <alignment vertical="center" shrinkToFit="1"/>
    </xf>
    <xf numFmtId="49" fontId="15" fillId="0" borderId="85" xfId="0" applyNumberFormat="1" applyFont="1" applyBorder="1" applyAlignment="1">
      <alignment vertical="center" shrinkToFit="1"/>
    </xf>
    <xf numFmtId="181" fontId="13" fillId="0" borderId="84" xfId="0" applyNumberFormat="1" applyFont="1" applyBorder="1" applyAlignment="1">
      <alignment vertical="center" wrapText="1"/>
    </xf>
    <xf numFmtId="181" fontId="13" fillId="0" borderId="85" xfId="0" applyNumberFormat="1" applyFont="1" applyBorder="1" applyAlignment="1">
      <alignment vertical="center" wrapText="1"/>
    </xf>
    <xf numFmtId="181" fontId="15" fillId="0" borderId="118" xfId="0" applyNumberFormat="1" applyFont="1" applyBorder="1" applyAlignment="1">
      <alignment vertical="center" shrinkToFit="1"/>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49" fontId="15" fillId="0" borderId="10" xfId="0" applyNumberFormat="1" applyFont="1" applyBorder="1" applyAlignment="1">
      <alignment horizontal="right"/>
    </xf>
    <xf numFmtId="0" fontId="22" fillId="0" borderId="44" xfId="0" applyFont="1" applyBorder="1" applyAlignment="1">
      <alignment horizontal="center" vertical="center"/>
    </xf>
    <xf numFmtId="0" fontId="22" fillId="0" borderId="85" xfId="0" applyFont="1" applyBorder="1" applyAlignment="1">
      <alignment horizontal="center" vertical="center"/>
    </xf>
    <xf numFmtId="0" fontId="22" fillId="0" borderId="46" xfId="0" applyFont="1" applyBorder="1" applyAlignment="1">
      <alignment horizontal="center" vertical="center"/>
    </xf>
    <xf numFmtId="0" fontId="22" fillId="0" borderId="10" xfId="0" applyFont="1" applyBorder="1" applyAlignment="1">
      <alignment horizontal="center" vertical="center"/>
    </xf>
    <xf numFmtId="0" fontId="22" fillId="0" borderId="35" xfId="0" applyFont="1" applyBorder="1" applyAlignment="1">
      <alignment horizontal="center" vertical="center"/>
    </xf>
    <xf numFmtId="0" fontId="20" fillId="0" borderId="50" xfId="0" applyFont="1" applyBorder="1" applyAlignment="1">
      <alignment horizontal="center" vertical="center"/>
    </xf>
    <xf numFmtId="181" fontId="13" fillId="0" borderId="46" xfId="0" applyNumberFormat="1" applyFont="1" applyBorder="1" applyAlignment="1">
      <alignment horizontal="left" vertical="center" wrapText="1"/>
    </xf>
    <xf numFmtId="181" fontId="13" fillId="0" borderId="35" xfId="0" applyNumberFormat="1" applyFont="1" applyBorder="1" applyAlignment="1">
      <alignment horizontal="left" vertical="center" wrapText="1"/>
    </xf>
    <xf numFmtId="49" fontId="15" fillId="0" borderId="37" xfId="0" applyNumberFormat="1" applyFont="1" applyBorder="1" applyAlignment="1">
      <alignment horizontal="center" vertical="center"/>
    </xf>
    <xf numFmtId="49" fontId="15" fillId="0" borderId="38" xfId="0" applyNumberFormat="1" applyFont="1" applyBorder="1" applyAlignment="1">
      <alignment horizontal="center" vertical="center"/>
    </xf>
    <xf numFmtId="180" fontId="13" fillId="0" borderId="53" xfId="0" applyNumberFormat="1" applyFont="1" applyBorder="1" applyAlignment="1">
      <alignment vertical="center"/>
    </xf>
    <xf numFmtId="180" fontId="13" fillId="0" borderId="12" xfId="0" applyNumberFormat="1" applyFont="1" applyBorder="1" applyAlignment="1">
      <alignment vertical="center"/>
    </xf>
    <xf numFmtId="181" fontId="13" fillId="0" borderId="70" xfId="0" applyNumberFormat="1" applyFont="1" applyBorder="1" applyAlignment="1">
      <alignment vertical="center"/>
    </xf>
    <xf numFmtId="181" fontId="13" fillId="0" borderId="58" xfId="0" applyNumberFormat="1" applyFont="1" applyBorder="1" applyAlignment="1">
      <alignment vertical="center"/>
    </xf>
    <xf numFmtId="181" fontId="13" fillId="0" borderId="71" xfId="0" applyNumberFormat="1" applyFont="1" applyBorder="1" applyAlignment="1">
      <alignment vertical="center"/>
    </xf>
    <xf numFmtId="181" fontId="13" fillId="0" borderId="68" xfId="0" applyNumberFormat="1" applyFont="1" applyBorder="1" applyAlignment="1">
      <alignment vertical="center"/>
    </xf>
    <xf numFmtId="181" fontId="13" fillId="0" borderId="119" xfId="0" applyNumberFormat="1" applyFont="1" applyBorder="1" applyAlignment="1">
      <alignment vertical="center"/>
    </xf>
    <xf numFmtId="181" fontId="13" fillId="0" borderId="120" xfId="0" applyNumberFormat="1" applyFont="1" applyBorder="1" applyAlignment="1">
      <alignment vertical="center"/>
    </xf>
    <xf numFmtId="181" fontId="13" fillId="0" borderId="37" xfId="0" applyNumberFormat="1" applyFont="1" applyBorder="1" applyAlignment="1">
      <alignment vertical="center"/>
    </xf>
    <xf numFmtId="181" fontId="13" fillId="0" borderId="38" xfId="0" applyNumberFormat="1" applyFont="1" applyBorder="1" applyAlignment="1">
      <alignment vertical="center"/>
    </xf>
    <xf numFmtId="181" fontId="13" fillId="0" borderId="24" xfId="0" applyNumberFormat="1" applyFont="1" applyBorder="1" applyAlignment="1">
      <alignment horizontal="right" vertical="center"/>
    </xf>
    <xf numFmtId="181" fontId="13" fillId="0" borderId="57" xfId="0" applyNumberFormat="1" applyFont="1" applyBorder="1" applyAlignment="1">
      <alignment horizontal="right" vertical="center"/>
    </xf>
    <xf numFmtId="181" fontId="13" fillId="0" borderId="62" xfId="0" applyNumberFormat="1" applyFont="1" applyBorder="1" applyAlignment="1">
      <alignment horizontal="right" vertical="center"/>
    </xf>
    <xf numFmtId="181" fontId="13" fillId="0" borderId="121" xfId="0" applyNumberFormat="1" applyFont="1" applyBorder="1" applyAlignment="1">
      <alignment vertical="center"/>
    </xf>
    <xf numFmtId="181" fontId="13" fillId="0" borderId="122" xfId="0" applyNumberFormat="1" applyFont="1" applyBorder="1" applyAlignment="1">
      <alignment vertical="center"/>
    </xf>
    <xf numFmtId="181" fontId="13" fillId="0" borderId="26" xfId="0" applyNumberFormat="1" applyFont="1" applyBorder="1" applyAlignment="1">
      <alignment horizontal="right" vertical="center"/>
    </xf>
    <xf numFmtId="181" fontId="13" fillId="0" borderId="15" xfId="0" applyNumberFormat="1" applyFont="1" applyBorder="1" applyAlignment="1">
      <alignment horizontal="right" vertical="center"/>
    </xf>
    <xf numFmtId="38" fontId="26" fillId="0" borderId="104" xfId="49" applyFont="1" applyBorder="1" applyAlignment="1">
      <alignment horizontal="left" vertical="center"/>
    </xf>
    <xf numFmtId="38" fontId="26" fillId="0" borderId="103" xfId="49" applyFont="1" applyBorder="1" applyAlignment="1">
      <alignment horizontal="left" vertical="center"/>
    </xf>
    <xf numFmtId="38" fontId="26" fillId="0" borderId="50" xfId="49"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規模別" xfId="61"/>
    <cellStyle name="標準_名目暦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514350</xdr:colOff>
      <xdr:row>1</xdr:row>
      <xdr:rowOff>409575</xdr:rowOff>
    </xdr:from>
    <xdr:ext cx="76200" cy="209550"/>
    <xdr:sp fLocksText="0">
      <xdr:nvSpPr>
        <xdr:cNvPr id="1" name="Text Box 1"/>
        <xdr:cNvSpPr txBox="1">
          <a:spLocks noChangeArrowheads="1"/>
        </xdr:cNvSpPr>
      </xdr:nvSpPr>
      <xdr:spPr>
        <a:xfrm>
          <a:off x="2200275" y="1238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pane ySplit="4" topLeftCell="A5" activePane="bottomLeft" state="frozen"/>
      <selection pane="topLeft" activeCell="A1" sqref="A1"/>
      <selection pane="bottomLeft" activeCell="A2" sqref="A2"/>
    </sheetView>
  </sheetViews>
  <sheetFormatPr defaultColWidth="9.00390625" defaultRowHeight="15" customHeight="1"/>
  <cols>
    <col min="1" max="1" width="9.625" style="14" customWidth="1"/>
    <col min="2" max="2" width="11.625" style="15" customWidth="1"/>
    <col min="3" max="3" width="11.625" style="16" customWidth="1"/>
    <col min="4" max="4" width="11.625" style="15" customWidth="1"/>
    <col min="5" max="5" width="11.625" style="16" customWidth="1"/>
    <col min="6" max="6" width="13.625" style="15" customWidth="1"/>
    <col min="7" max="7" width="13.625" style="16" customWidth="1"/>
    <col min="8" max="8" width="11.50390625" style="17" customWidth="1"/>
  </cols>
  <sheetData>
    <row r="1" spans="1:8" ht="19.5">
      <c r="A1" s="379" t="s">
        <v>26</v>
      </c>
      <c r="B1" s="379"/>
      <c r="C1" s="379"/>
      <c r="D1" s="379"/>
      <c r="E1" s="379"/>
      <c r="F1" s="379"/>
      <c r="G1" s="379"/>
      <c r="H1" s="379"/>
    </row>
    <row r="2" spans="1:8" s="12" customFormat="1" ht="17.25">
      <c r="A2" s="28"/>
      <c r="B2" s="28"/>
      <c r="C2" s="28"/>
      <c r="D2" s="28"/>
      <c r="E2" s="28"/>
      <c r="F2" s="28"/>
      <c r="G2" s="28"/>
      <c r="H2" s="29" t="s">
        <v>120</v>
      </c>
    </row>
    <row r="3" spans="1:8" s="12" customFormat="1" ht="15">
      <c r="A3" s="380" t="s">
        <v>15</v>
      </c>
      <c r="B3" s="382" t="s">
        <v>2</v>
      </c>
      <c r="C3" s="383"/>
      <c r="D3" s="382" t="s">
        <v>16</v>
      </c>
      <c r="E3" s="383"/>
      <c r="F3" s="382" t="s">
        <v>17</v>
      </c>
      <c r="G3" s="383"/>
      <c r="H3" s="30" t="s">
        <v>121</v>
      </c>
    </row>
    <row r="4" spans="1:8" s="12" customFormat="1" ht="14.25" customHeight="1">
      <c r="A4" s="381"/>
      <c r="B4" s="31" t="s">
        <v>18</v>
      </c>
      <c r="C4" s="32" t="s">
        <v>19</v>
      </c>
      <c r="D4" s="31" t="s">
        <v>20</v>
      </c>
      <c r="E4" s="32" t="s">
        <v>19</v>
      </c>
      <c r="F4" s="31" t="s">
        <v>21</v>
      </c>
      <c r="G4" s="32" t="s">
        <v>19</v>
      </c>
      <c r="H4" s="33" t="s">
        <v>22</v>
      </c>
    </row>
    <row r="5" spans="1:8" s="13" customFormat="1" ht="14.25" customHeight="1">
      <c r="A5" s="34">
        <v>1963</v>
      </c>
      <c r="B5" s="35">
        <v>7</v>
      </c>
      <c r="C5" s="36" t="s">
        <v>23</v>
      </c>
      <c r="D5" s="37" t="s">
        <v>23</v>
      </c>
      <c r="E5" s="38" t="s">
        <v>23</v>
      </c>
      <c r="F5" s="35">
        <v>46702</v>
      </c>
      <c r="G5" s="38" t="s">
        <v>23</v>
      </c>
      <c r="H5" s="34" t="s">
        <v>23</v>
      </c>
    </row>
    <row r="6" spans="1:8" s="13" customFormat="1" ht="14.25" customHeight="1">
      <c r="A6" s="34">
        <v>1964</v>
      </c>
      <c r="B6" s="35">
        <v>40</v>
      </c>
      <c r="C6" s="39">
        <f aca="true" t="shared" si="0" ref="C6:C38">B6/B5*100</f>
        <v>571.4285714285714</v>
      </c>
      <c r="D6" s="37" t="s">
        <v>23</v>
      </c>
      <c r="E6" s="38" t="s">
        <v>23</v>
      </c>
      <c r="F6" s="35">
        <v>54670</v>
      </c>
      <c r="G6" s="39">
        <f aca="true" t="shared" si="1" ref="G6:G21">F6/F5*100</f>
        <v>117.06136782150658</v>
      </c>
      <c r="H6" s="34" t="s">
        <v>23</v>
      </c>
    </row>
    <row r="7" spans="1:8" s="13" customFormat="1" ht="14.25" customHeight="1">
      <c r="A7" s="34">
        <v>1965</v>
      </c>
      <c r="B7" s="35">
        <v>67</v>
      </c>
      <c r="C7" s="39">
        <f t="shared" si="0"/>
        <v>167.5</v>
      </c>
      <c r="D7" s="37" t="s">
        <v>23</v>
      </c>
      <c r="E7" s="38" t="s">
        <v>23</v>
      </c>
      <c r="F7" s="35">
        <v>50883</v>
      </c>
      <c r="G7" s="39">
        <f t="shared" si="1"/>
        <v>93.0729833546735</v>
      </c>
      <c r="H7" s="34" t="s">
        <v>23</v>
      </c>
    </row>
    <row r="8" spans="1:8" s="13" customFormat="1" ht="14.25" customHeight="1">
      <c r="A8" s="34">
        <v>1966</v>
      </c>
      <c r="B8" s="35">
        <v>109</v>
      </c>
      <c r="C8" s="39">
        <f t="shared" si="0"/>
        <v>162.6865671641791</v>
      </c>
      <c r="D8" s="37" t="s">
        <v>23</v>
      </c>
      <c r="E8" s="38" t="s">
        <v>23</v>
      </c>
      <c r="F8" s="35">
        <v>65160</v>
      </c>
      <c r="G8" s="39">
        <f t="shared" si="1"/>
        <v>128.05848711750488</v>
      </c>
      <c r="H8" s="34" t="s">
        <v>23</v>
      </c>
    </row>
    <row r="9" spans="1:8" s="13" customFormat="1" ht="14.25" customHeight="1">
      <c r="A9" s="34">
        <v>1967</v>
      </c>
      <c r="B9" s="35">
        <v>290</v>
      </c>
      <c r="C9" s="39">
        <f t="shared" si="0"/>
        <v>266.0550458715596</v>
      </c>
      <c r="D9" s="37" t="s">
        <v>23</v>
      </c>
      <c r="E9" s="38" t="s">
        <v>23</v>
      </c>
      <c r="F9" s="35">
        <v>84691</v>
      </c>
      <c r="G9" s="39">
        <f t="shared" si="1"/>
        <v>129.97391037446286</v>
      </c>
      <c r="H9" s="34" t="s">
        <v>23</v>
      </c>
    </row>
    <row r="10" spans="1:8" s="13" customFormat="1" ht="14.25" customHeight="1">
      <c r="A10" s="34">
        <v>1968</v>
      </c>
      <c r="B10" s="35">
        <v>450</v>
      </c>
      <c r="C10" s="39">
        <f t="shared" si="0"/>
        <v>155.17241379310346</v>
      </c>
      <c r="D10" s="37" t="s">
        <v>23</v>
      </c>
      <c r="E10" s="38" t="s">
        <v>23</v>
      </c>
      <c r="F10" s="35">
        <v>103499</v>
      </c>
      <c r="G10" s="39">
        <f t="shared" si="1"/>
        <v>122.20779067433376</v>
      </c>
      <c r="H10" s="34" t="s">
        <v>23</v>
      </c>
    </row>
    <row r="11" spans="1:8" s="13" customFormat="1" ht="14.25" customHeight="1">
      <c r="A11" s="34">
        <v>1969</v>
      </c>
      <c r="B11" s="35">
        <v>1200</v>
      </c>
      <c r="C11" s="39">
        <f t="shared" si="0"/>
        <v>266.66666666666663</v>
      </c>
      <c r="D11" s="37" t="s">
        <v>23</v>
      </c>
      <c r="E11" s="38" t="s">
        <v>23</v>
      </c>
      <c r="F11" s="35">
        <v>135607</v>
      </c>
      <c r="G11" s="39">
        <f t="shared" si="1"/>
        <v>131.02252195673387</v>
      </c>
      <c r="H11" s="34" t="s">
        <v>23</v>
      </c>
    </row>
    <row r="12" spans="1:8" s="13" customFormat="1" ht="14.25" customHeight="1">
      <c r="A12" s="34">
        <v>1970</v>
      </c>
      <c r="B12" s="35">
        <v>2106</v>
      </c>
      <c r="C12" s="39">
        <f t="shared" si="0"/>
        <v>175.5</v>
      </c>
      <c r="D12" s="37" t="s">
        <v>23</v>
      </c>
      <c r="E12" s="38" t="s">
        <v>23</v>
      </c>
      <c r="F12" s="35">
        <v>156685</v>
      </c>
      <c r="G12" s="39">
        <f t="shared" si="1"/>
        <v>115.5434453973615</v>
      </c>
      <c r="H12" s="34" t="s">
        <v>23</v>
      </c>
    </row>
    <row r="13" spans="1:8" s="13" customFormat="1" ht="14.25" customHeight="1">
      <c r="A13" s="34">
        <v>1971</v>
      </c>
      <c r="B13" s="35">
        <v>2793</v>
      </c>
      <c r="C13" s="39">
        <f t="shared" si="0"/>
        <v>132.62108262108262</v>
      </c>
      <c r="D13" s="37" t="s">
        <v>23</v>
      </c>
      <c r="E13" s="38" t="s">
        <v>23</v>
      </c>
      <c r="F13" s="35">
        <v>152967</v>
      </c>
      <c r="G13" s="39">
        <f t="shared" si="1"/>
        <v>97.62708619204136</v>
      </c>
      <c r="H13" s="34" t="s">
        <v>23</v>
      </c>
    </row>
    <row r="14" spans="1:8" s="13" customFormat="1" ht="14.25" customHeight="1">
      <c r="A14" s="34">
        <v>1972</v>
      </c>
      <c r="B14" s="35">
        <v>3721</v>
      </c>
      <c r="C14" s="39">
        <f t="shared" si="0"/>
        <v>133.22592194772648</v>
      </c>
      <c r="D14" s="37" t="s">
        <v>23</v>
      </c>
      <c r="E14" s="38" t="s">
        <v>23</v>
      </c>
      <c r="F14" s="35">
        <v>168937</v>
      </c>
      <c r="G14" s="39">
        <f t="shared" si="1"/>
        <v>110.44016029601156</v>
      </c>
      <c r="H14" s="34" t="s">
        <v>23</v>
      </c>
    </row>
    <row r="15" spans="1:8" s="13" customFormat="1" ht="14.25" customHeight="1">
      <c r="A15" s="34">
        <v>1973</v>
      </c>
      <c r="B15" s="35">
        <v>5279</v>
      </c>
      <c r="C15" s="39">
        <f t="shared" si="0"/>
        <v>141.87046492878258</v>
      </c>
      <c r="D15" s="37" t="s">
        <v>23</v>
      </c>
      <c r="E15" s="38" t="s">
        <v>23</v>
      </c>
      <c r="F15" s="35">
        <v>224299</v>
      </c>
      <c r="G15" s="39">
        <f t="shared" si="1"/>
        <v>132.77079621397326</v>
      </c>
      <c r="H15" s="34" t="s">
        <v>23</v>
      </c>
    </row>
    <row r="16" spans="1:8" s="13" customFormat="1" ht="14.25" customHeight="1">
      <c r="A16" s="34">
        <v>1974</v>
      </c>
      <c r="B16" s="35">
        <v>5290</v>
      </c>
      <c r="C16" s="39">
        <f t="shared" si="0"/>
        <v>100.20837279787838</v>
      </c>
      <c r="D16" s="37" t="s">
        <v>23</v>
      </c>
      <c r="E16" s="38" t="s">
        <v>23</v>
      </c>
      <c r="F16" s="35">
        <v>245518</v>
      </c>
      <c r="G16" s="39">
        <f t="shared" si="1"/>
        <v>109.46014025920758</v>
      </c>
      <c r="H16" s="34" t="s">
        <v>23</v>
      </c>
    </row>
    <row r="17" spans="1:8" s="13" customFormat="1" ht="14.25" customHeight="1">
      <c r="A17" s="34">
        <v>1975</v>
      </c>
      <c r="B17" s="35">
        <v>5621</v>
      </c>
      <c r="C17" s="39">
        <f t="shared" si="0"/>
        <v>106.2570888468809</v>
      </c>
      <c r="D17" s="37" t="s">
        <v>23</v>
      </c>
      <c r="E17" s="38" t="s">
        <v>23</v>
      </c>
      <c r="F17" s="35">
        <v>243739</v>
      </c>
      <c r="G17" s="39">
        <f t="shared" si="1"/>
        <v>99.27540954227389</v>
      </c>
      <c r="H17" s="34" t="s">
        <v>23</v>
      </c>
    </row>
    <row r="18" spans="1:8" s="13" customFormat="1" ht="14.25" customHeight="1">
      <c r="A18" s="34">
        <v>1976</v>
      </c>
      <c r="B18" s="35">
        <v>8127</v>
      </c>
      <c r="C18" s="39">
        <f t="shared" si="0"/>
        <v>144.58281444582815</v>
      </c>
      <c r="D18" s="37" t="s">
        <v>23</v>
      </c>
      <c r="E18" s="38" t="s">
        <v>23</v>
      </c>
      <c r="F18" s="35">
        <v>256077</v>
      </c>
      <c r="G18" s="39">
        <f t="shared" si="1"/>
        <v>105.0619720274556</v>
      </c>
      <c r="H18" s="34" t="s">
        <v>23</v>
      </c>
    </row>
    <row r="19" spans="1:8" s="13" customFormat="1" ht="14.25" customHeight="1">
      <c r="A19" s="34">
        <v>1977</v>
      </c>
      <c r="B19" s="35">
        <v>8604</v>
      </c>
      <c r="C19" s="39">
        <f t="shared" si="0"/>
        <v>105.86932447397564</v>
      </c>
      <c r="D19" s="37" t="s">
        <v>23</v>
      </c>
      <c r="E19" s="38" t="s">
        <v>23</v>
      </c>
      <c r="F19" s="35">
        <v>264534</v>
      </c>
      <c r="G19" s="39">
        <f t="shared" si="1"/>
        <v>103.30252228821799</v>
      </c>
      <c r="H19" s="34" t="s">
        <v>23</v>
      </c>
    </row>
    <row r="20" spans="1:8" s="13" customFormat="1" ht="14.25" customHeight="1">
      <c r="A20" s="34">
        <v>1978</v>
      </c>
      <c r="B20" s="35">
        <v>10566</v>
      </c>
      <c r="C20" s="39">
        <f t="shared" si="0"/>
        <v>122.80334728033473</v>
      </c>
      <c r="D20" s="35">
        <v>7820</v>
      </c>
      <c r="E20" s="38" t="s">
        <v>23</v>
      </c>
      <c r="F20" s="35">
        <v>293354</v>
      </c>
      <c r="G20" s="39">
        <f t="shared" si="1"/>
        <v>110.89462980184021</v>
      </c>
      <c r="H20" s="40">
        <f aca="true" t="shared" si="2" ref="H20:H60">D20/F20*100</f>
        <v>2.6657212787280895</v>
      </c>
    </row>
    <row r="21" spans="1:8" s="13" customFormat="1" ht="14.25" customHeight="1">
      <c r="A21" s="34">
        <v>1979</v>
      </c>
      <c r="B21" s="35">
        <v>14611</v>
      </c>
      <c r="C21" s="39">
        <f t="shared" si="0"/>
        <v>138.2831724399016</v>
      </c>
      <c r="D21" s="35">
        <v>10330</v>
      </c>
      <c r="E21" s="39">
        <v>132.2</v>
      </c>
      <c r="F21" s="35">
        <v>340188</v>
      </c>
      <c r="G21" s="39">
        <f t="shared" si="1"/>
        <v>115.965011556004</v>
      </c>
      <c r="H21" s="40">
        <f t="shared" si="2"/>
        <v>3.036556257128411</v>
      </c>
    </row>
    <row r="22" spans="1:8" s="13" customFormat="1" ht="14.25" customHeight="1">
      <c r="A22" s="34">
        <v>1980</v>
      </c>
      <c r="B22" s="35">
        <v>15744</v>
      </c>
      <c r="C22" s="39">
        <f t="shared" si="0"/>
        <v>107.7544315926357</v>
      </c>
      <c r="D22" s="35">
        <v>11550</v>
      </c>
      <c r="E22" s="39">
        <f aca="true" t="shared" si="3" ref="E22:E43">D22/D21*100</f>
        <v>111.810261374637</v>
      </c>
      <c r="F22" s="376">
        <v>396807</v>
      </c>
      <c r="G22" s="36" t="s">
        <v>23</v>
      </c>
      <c r="H22" s="40">
        <f t="shared" si="2"/>
        <v>2.9107349416718957</v>
      </c>
    </row>
    <row r="23" spans="1:8" s="13" customFormat="1" ht="14.25" customHeight="1">
      <c r="A23" s="34">
        <v>1981</v>
      </c>
      <c r="B23" s="35">
        <v>19327</v>
      </c>
      <c r="C23" s="39">
        <f t="shared" si="0"/>
        <v>122.75787601626016</v>
      </c>
      <c r="D23" s="35">
        <v>14342</v>
      </c>
      <c r="E23" s="39">
        <f t="shared" si="3"/>
        <v>124.17316017316018</v>
      </c>
      <c r="F23" s="376">
        <v>413464</v>
      </c>
      <c r="G23" s="39">
        <f aca="true" t="shared" si="4" ref="G23:G55">F23/F22*100</f>
        <v>104.19775860808906</v>
      </c>
      <c r="H23" s="40">
        <f t="shared" si="2"/>
        <v>3.4687421395816807</v>
      </c>
    </row>
    <row r="24" spans="1:8" s="13" customFormat="1" ht="14.25" customHeight="1">
      <c r="A24" s="34">
        <v>1982</v>
      </c>
      <c r="B24" s="35">
        <v>23966</v>
      </c>
      <c r="C24" s="39">
        <f t="shared" si="0"/>
        <v>124.00269053655508</v>
      </c>
      <c r="D24" s="35">
        <v>18872</v>
      </c>
      <c r="E24" s="39">
        <f t="shared" si="3"/>
        <v>131.58555292148932</v>
      </c>
      <c r="F24" s="376">
        <v>420013</v>
      </c>
      <c r="G24" s="39">
        <f t="shared" si="4"/>
        <v>101.58393475610936</v>
      </c>
      <c r="H24" s="40">
        <f t="shared" si="2"/>
        <v>4.4931942582729585</v>
      </c>
    </row>
    <row r="25" spans="1:8" s="13" customFormat="1" ht="14.25" customHeight="1">
      <c r="A25" s="34">
        <v>1983</v>
      </c>
      <c r="B25" s="35">
        <v>29927</v>
      </c>
      <c r="C25" s="39">
        <f t="shared" si="0"/>
        <v>124.87273637653342</v>
      </c>
      <c r="D25" s="35">
        <v>23262</v>
      </c>
      <c r="E25" s="39">
        <f t="shared" si="3"/>
        <v>123.26197541331072</v>
      </c>
      <c r="F25" s="376">
        <v>423263</v>
      </c>
      <c r="G25" s="39">
        <f t="shared" si="4"/>
        <v>100.77378557330367</v>
      </c>
      <c r="H25" s="40">
        <f t="shared" si="2"/>
        <v>5.49587372390216</v>
      </c>
    </row>
    <row r="26" spans="1:8" s="13" customFormat="1" ht="14.25" customHeight="1">
      <c r="A26" s="34">
        <v>1984</v>
      </c>
      <c r="B26" s="35">
        <v>36758</v>
      </c>
      <c r="C26" s="39">
        <f t="shared" si="0"/>
        <v>122.82554215257126</v>
      </c>
      <c r="D26" s="35">
        <v>28843</v>
      </c>
      <c r="E26" s="39">
        <f t="shared" si="3"/>
        <v>123.99191814977215</v>
      </c>
      <c r="F26" s="376">
        <v>477141</v>
      </c>
      <c r="G26" s="39">
        <f t="shared" si="4"/>
        <v>112.72920146575534</v>
      </c>
      <c r="H26" s="40">
        <f t="shared" si="2"/>
        <v>6.044963648062103</v>
      </c>
    </row>
    <row r="27" spans="1:8" s="13" customFormat="1" ht="14.25" customHeight="1">
      <c r="A27" s="34">
        <v>1985</v>
      </c>
      <c r="B27" s="35">
        <v>43225</v>
      </c>
      <c r="C27" s="39">
        <f t="shared" si="0"/>
        <v>117.59344904510583</v>
      </c>
      <c r="D27" s="35">
        <v>33520</v>
      </c>
      <c r="E27" s="39">
        <f t="shared" si="3"/>
        <v>116.21537288076831</v>
      </c>
      <c r="F27" s="376">
        <v>545560</v>
      </c>
      <c r="G27" s="39">
        <f t="shared" si="4"/>
        <v>114.33936718915373</v>
      </c>
      <c r="H27" s="40">
        <f t="shared" si="2"/>
        <v>6.14414546521006</v>
      </c>
    </row>
    <row r="28" spans="1:8" s="13" customFormat="1" ht="14.25" customHeight="1">
      <c r="A28" s="34">
        <v>1986</v>
      </c>
      <c r="B28" s="35">
        <v>47575</v>
      </c>
      <c r="C28" s="39">
        <f t="shared" si="0"/>
        <v>110.06362058993638</v>
      </c>
      <c r="D28" s="35">
        <v>37636</v>
      </c>
      <c r="E28" s="39">
        <f t="shared" si="3"/>
        <v>112.27923627684963</v>
      </c>
      <c r="F28" s="376">
        <v>563462</v>
      </c>
      <c r="G28" s="39">
        <f t="shared" si="4"/>
        <v>103.28139892954029</v>
      </c>
      <c r="H28" s="40">
        <f t="shared" si="2"/>
        <v>6.679421149962198</v>
      </c>
    </row>
    <row r="29" spans="1:8" s="13" customFormat="1" ht="14.25" customHeight="1">
      <c r="A29" s="34">
        <v>1987</v>
      </c>
      <c r="B29" s="35">
        <v>52967</v>
      </c>
      <c r="C29" s="39">
        <f t="shared" si="0"/>
        <v>111.33368365738308</v>
      </c>
      <c r="D29" s="35">
        <v>42089</v>
      </c>
      <c r="E29" s="39">
        <f t="shared" si="3"/>
        <v>111.83175682856839</v>
      </c>
      <c r="F29" s="376">
        <v>600936</v>
      </c>
      <c r="G29" s="39">
        <f t="shared" si="4"/>
        <v>106.65067032027005</v>
      </c>
      <c r="H29" s="40">
        <f t="shared" si="2"/>
        <v>7.003907238041989</v>
      </c>
    </row>
    <row r="30" spans="1:8" s="13" customFormat="1" ht="14.25" customHeight="1">
      <c r="A30" s="34">
        <v>1988</v>
      </c>
      <c r="B30" s="35">
        <v>67170</v>
      </c>
      <c r="C30" s="39">
        <f t="shared" si="0"/>
        <v>126.81480922083561</v>
      </c>
      <c r="D30" s="35">
        <v>52226</v>
      </c>
      <c r="E30" s="39">
        <f t="shared" si="3"/>
        <v>124.08467770676424</v>
      </c>
      <c r="F30" s="376">
        <v>718103</v>
      </c>
      <c r="G30" s="39">
        <f t="shared" si="4"/>
        <v>119.49741736224824</v>
      </c>
      <c r="H30" s="40">
        <f t="shared" si="2"/>
        <v>7.272772847349196</v>
      </c>
    </row>
    <row r="31" spans="1:8" s="13" customFormat="1" ht="14.25" customHeight="1">
      <c r="A31" s="34">
        <v>1989</v>
      </c>
      <c r="B31" s="35">
        <v>70649</v>
      </c>
      <c r="C31" s="39">
        <f t="shared" si="0"/>
        <v>105.1793955634956</v>
      </c>
      <c r="D31" s="35">
        <v>57540</v>
      </c>
      <c r="E31" s="39">
        <f t="shared" si="3"/>
        <v>110.17500861639797</v>
      </c>
      <c r="F31" s="376">
        <v>807038</v>
      </c>
      <c r="G31" s="39">
        <f t="shared" si="4"/>
        <v>112.3847136135067</v>
      </c>
      <c r="H31" s="40">
        <f t="shared" si="2"/>
        <v>7.129775797422179</v>
      </c>
    </row>
    <row r="32" spans="1:8" s="13" customFormat="1" ht="14.25" customHeight="1">
      <c r="A32" s="34">
        <v>1990</v>
      </c>
      <c r="B32" s="35">
        <v>84152</v>
      </c>
      <c r="C32" s="39">
        <f t="shared" si="0"/>
        <v>119.11279706719134</v>
      </c>
      <c r="D32" s="35">
        <v>65420</v>
      </c>
      <c r="E32" s="39">
        <f t="shared" si="3"/>
        <v>113.69482099409107</v>
      </c>
      <c r="F32" s="376">
        <v>920967</v>
      </c>
      <c r="G32" s="39">
        <f t="shared" si="4"/>
        <v>114.11693129691538</v>
      </c>
      <c r="H32" s="40">
        <f t="shared" si="2"/>
        <v>7.103403270692652</v>
      </c>
    </row>
    <row r="33" spans="1:8" s="13" customFormat="1" ht="14.25" customHeight="1">
      <c r="A33" s="34">
        <v>1991</v>
      </c>
      <c r="B33" s="35">
        <v>88016</v>
      </c>
      <c r="C33" s="39">
        <f t="shared" si="0"/>
        <v>104.59169122540166</v>
      </c>
      <c r="D33" s="35">
        <v>68843</v>
      </c>
      <c r="E33" s="39">
        <f t="shared" si="3"/>
        <v>105.23234484867012</v>
      </c>
      <c r="F33" s="376">
        <v>929323</v>
      </c>
      <c r="G33" s="39">
        <f t="shared" si="4"/>
        <v>100.90730721079039</v>
      </c>
      <c r="H33" s="40">
        <f t="shared" si="2"/>
        <v>7.407865725910153</v>
      </c>
    </row>
    <row r="34" spans="1:8" s="13" customFormat="1" ht="14.25" customHeight="1">
      <c r="A34" s="34">
        <v>1992</v>
      </c>
      <c r="B34" s="35">
        <v>77742</v>
      </c>
      <c r="C34" s="39">
        <f t="shared" si="0"/>
        <v>88.32712234139247</v>
      </c>
      <c r="D34" s="35">
        <v>62813</v>
      </c>
      <c r="E34" s="39">
        <f t="shared" si="3"/>
        <v>91.2409395290734</v>
      </c>
      <c r="F34" s="376">
        <v>873450</v>
      </c>
      <c r="G34" s="39">
        <f t="shared" si="4"/>
        <v>93.98777389562079</v>
      </c>
      <c r="H34" s="40">
        <f t="shared" si="2"/>
        <v>7.191367565401569</v>
      </c>
    </row>
    <row r="35" spans="1:8" s="13" customFormat="1" ht="14.25" customHeight="1">
      <c r="A35" s="34">
        <v>1993</v>
      </c>
      <c r="B35" s="35">
        <v>71825</v>
      </c>
      <c r="C35" s="39">
        <f t="shared" si="0"/>
        <v>92.38892747806848</v>
      </c>
      <c r="D35" s="35">
        <v>59780</v>
      </c>
      <c r="E35" s="39">
        <f t="shared" si="3"/>
        <v>95.17138172034451</v>
      </c>
      <c r="F35" s="377">
        <v>751634</v>
      </c>
      <c r="G35" s="41">
        <f t="shared" si="4"/>
        <v>86.05346614001947</v>
      </c>
      <c r="H35" s="40">
        <f t="shared" si="2"/>
        <v>7.953338992115844</v>
      </c>
    </row>
    <row r="36" spans="1:8" s="13" customFormat="1" ht="14.25" customHeight="1">
      <c r="A36" s="34">
        <v>1994</v>
      </c>
      <c r="B36" s="35">
        <v>73497</v>
      </c>
      <c r="C36" s="39">
        <f t="shared" si="0"/>
        <v>102.32788026453186</v>
      </c>
      <c r="D36" s="35">
        <v>61631</v>
      </c>
      <c r="E36" s="39">
        <f t="shared" si="3"/>
        <v>103.09635329541653</v>
      </c>
      <c r="F36" s="376">
        <v>760614</v>
      </c>
      <c r="G36" s="42" t="s">
        <v>23</v>
      </c>
      <c r="H36" s="40">
        <f t="shared" si="2"/>
        <v>8.102795899102567</v>
      </c>
    </row>
    <row r="37" spans="1:8" s="13" customFormat="1" ht="14.25" customHeight="1">
      <c r="A37" s="34">
        <v>1995</v>
      </c>
      <c r="B37" s="35">
        <v>76214</v>
      </c>
      <c r="C37" s="39">
        <f t="shared" si="0"/>
        <v>103.69674952719159</v>
      </c>
      <c r="D37" s="35">
        <v>65804</v>
      </c>
      <c r="E37" s="39">
        <f t="shared" si="3"/>
        <v>106.77094319417178</v>
      </c>
      <c r="F37" s="376">
        <v>814456</v>
      </c>
      <c r="G37" s="39">
        <f t="shared" si="4"/>
        <v>107.07875479546787</v>
      </c>
      <c r="H37" s="40">
        <f t="shared" si="2"/>
        <v>8.079503374031255</v>
      </c>
    </row>
    <row r="38" spans="1:8" s="13" customFormat="1" ht="14.25" customHeight="1">
      <c r="A38" s="43">
        <v>1996</v>
      </c>
      <c r="B38" s="44">
        <v>82867</v>
      </c>
      <c r="C38" s="45">
        <f t="shared" si="0"/>
        <v>108.7293673078437</v>
      </c>
      <c r="D38" s="46">
        <v>72238</v>
      </c>
      <c r="E38" s="47">
        <f t="shared" si="3"/>
        <v>109.77752112333596</v>
      </c>
      <c r="F38" s="376">
        <v>846709</v>
      </c>
      <c r="G38" s="48">
        <f t="shared" si="4"/>
        <v>103.96006659659945</v>
      </c>
      <c r="H38" s="40">
        <f t="shared" si="2"/>
        <v>8.531620663061334</v>
      </c>
    </row>
    <row r="39" spans="1:8" s="13" customFormat="1" ht="14.25" customHeight="1">
      <c r="A39" s="49">
        <v>1997</v>
      </c>
      <c r="B39" s="46">
        <v>79304</v>
      </c>
      <c r="C39" s="48">
        <v>95.7</v>
      </c>
      <c r="D39" s="50">
        <v>70180</v>
      </c>
      <c r="E39" s="47">
        <f t="shared" si="3"/>
        <v>97.15108391705198</v>
      </c>
      <c r="F39" s="376">
        <v>867720</v>
      </c>
      <c r="G39" s="48">
        <f t="shared" si="4"/>
        <v>102.4814900987234</v>
      </c>
      <c r="H39" s="40">
        <f t="shared" si="2"/>
        <v>8.087862444106394</v>
      </c>
    </row>
    <row r="40" spans="1:8" s="13" customFormat="1" ht="14.25" customHeight="1">
      <c r="A40" s="51" t="s">
        <v>61</v>
      </c>
      <c r="B40" s="52">
        <v>71445</v>
      </c>
      <c r="C40" s="48">
        <f aca="true" t="shared" si="5" ref="C40:C45">B40/B39*100</f>
        <v>90.09003328961968</v>
      </c>
      <c r="D40" s="53">
        <v>63150</v>
      </c>
      <c r="E40" s="45">
        <f t="shared" si="3"/>
        <v>89.98290111142776</v>
      </c>
      <c r="F40" s="376">
        <v>825516</v>
      </c>
      <c r="G40" s="48">
        <f t="shared" si="4"/>
        <v>95.13621905683861</v>
      </c>
      <c r="H40" s="40">
        <f t="shared" si="2"/>
        <v>7.6497608768333984</v>
      </c>
    </row>
    <row r="41" spans="1:8" s="13" customFormat="1" ht="14.25" customHeight="1">
      <c r="A41" s="49" t="s">
        <v>62</v>
      </c>
      <c r="B41" s="46">
        <v>74024</v>
      </c>
      <c r="C41" s="48">
        <f t="shared" si="5"/>
        <v>103.60976975295682</v>
      </c>
      <c r="D41" s="50">
        <v>65862</v>
      </c>
      <c r="E41" s="54">
        <f t="shared" si="3"/>
        <v>104.29453681710214</v>
      </c>
      <c r="F41" s="376">
        <v>799162</v>
      </c>
      <c r="G41" s="48">
        <f t="shared" si="4"/>
        <v>96.80757247588176</v>
      </c>
      <c r="H41" s="40">
        <f t="shared" si="2"/>
        <v>8.241382848533839</v>
      </c>
    </row>
    <row r="42" spans="1:8" s="13" customFormat="1" ht="14.25" customHeight="1">
      <c r="A42" s="51" t="s">
        <v>24</v>
      </c>
      <c r="B42" s="52">
        <v>79457</v>
      </c>
      <c r="C42" s="39">
        <f t="shared" si="5"/>
        <v>107.3395115097806</v>
      </c>
      <c r="D42" s="372">
        <v>69922</v>
      </c>
      <c r="E42" s="55">
        <f t="shared" si="3"/>
        <v>106.16440436063283</v>
      </c>
      <c r="F42" s="44">
        <v>835293</v>
      </c>
      <c r="G42" s="48">
        <f t="shared" si="4"/>
        <v>104.52111086362964</v>
      </c>
      <c r="H42" s="40">
        <f t="shared" si="2"/>
        <v>8.37095486254524</v>
      </c>
    </row>
    <row r="43" spans="1:8" s="13" customFormat="1" ht="14.25" customHeight="1">
      <c r="A43" s="51" t="s">
        <v>25</v>
      </c>
      <c r="B43" s="52">
        <v>77337</v>
      </c>
      <c r="C43" s="54">
        <f t="shared" si="5"/>
        <v>97.33189020476483</v>
      </c>
      <c r="D43" s="56">
        <v>69148</v>
      </c>
      <c r="E43" s="57">
        <f t="shared" si="3"/>
        <v>98.8930522582306</v>
      </c>
      <c r="F43" s="58">
        <v>779935</v>
      </c>
      <c r="G43" s="48">
        <f t="shared" si="4"/>
        <v>93.37262493520238</v>
      </c>
      <c r="H43" s="40">
        <f t="shared" si="2"/>
        <v>8.865867027380487</v>
      </c>
    </row>
    <row r="44" spans="1:8" s="13" customFormat="1" ht="14.25" customHeight="1">
      <c r="A44" s="51" t="s">
        <v>112</v>
      </c>
      <c r="B44" s="52">
        <v>73743</v>
      </c>
      <c r="C44" s="45">
        <f t="shared" si="5"/>
        <v>95.3528065479654</v>
      </c>
      <c r="D44" s="53">
        <v>66052</v>
      </c>
      <c r="E44" s="57">
        <f>D44/D43*100</f>
        <v>95.52264707583733</v>
      </c>
      <c r="F44" s="52">
        <v>736525</v>
      </c>
      <c r="G44" s="41">
        <f t="shared" si="4"/>
        <v>94.43415156391237</v>
      </c>
      <c r="H44" s="40">
        <f t="shared" si="2"/>
        <v>8.968059468449816</v>
      </c>
    </row>
    <row r="45" spans="1:8" s="13" customFormat="1" ht="14.25" customHeight="1">
      <c r="A45" s="51" t="s">
        <v>113</v>
      </c>
      <c r="B45" s="52">
        <v>73778</v>
      </c>
      <c r="C45" s="41">
        <f t="shared" si="5"/>
        <v>100.04746213199897</v>
      </c>
      <c r="D45" s="53">
        <v>65917</v>
      </c>
      <c r="E45" s="57">
        <f>D45/D44*100</f>
        <v>99.7956155756071</v>
      </c>
      <c r="F45" s="52">
        <v>744328</v>
      </c>
      <c r="G45" s="41">
        <f t="shared" si="4"/>
        <v>101.05943450663588</v>
      </c>
      <c r="H45" s="40">
        <f t="shared" si="2"/>
        <v>8.855907610623273</v>
      </c>
    </row>
    <row r="46" spans="1:8" s="13" customFormat="1" ht="14.25" customHeight="1">
      <c r="A46" s="51" t="s">
        <v>114</v>
      </c>
      <c r="B46" s="52">
        <v>76252</v>
      </c>
      <c r="C46" s="41">
        <f>B46/B45*100</f>
        <v>103.35330315270134</v>
      </c>
      <c r="D46" s="53">
        <v>68086</v>
      </c>
      <c r="E46" s="57">
        <f>D46/D45*100</f>
        <v>103.29050169152116</v>
      </c>
      <c r="F46" s="52">
        <v>767411</v>
      </c>
      <c r="G46" s="41">
        <f t="shared" si="4"/>
        <v>103.10118657366107</v>
      </c>
      <c r="H46" s="40">
        <f t="shared" si="2"/>
        <v>8.87216888994294</v>
      </c>
    </row>
    <row r="47" spans="1:8" s="13" customFormat="1" ht="14.25" customHeight="1">
      <c r="A47" s="51" t="s">
        <v>115</v>
      </c>
      <c r="B47" s="52">
        <v>79413</v>
      </c>
      <c r="C47" s="41">
        <f>B47/B46*100</f>
        <v>104.14546503698263</v>
      </c>
      <c r="D47" s="53">
        <v>71017</v>
      </c>
      <c r="E47" s="57">
        <f>D47/D46*100</f>
        <v>104.30484974884703</v>
      </c>
      <c r="F47" s="52">
        <v>823386</v>
      </c>
      <c r="G47" s="41">
        <f t="shared" si="4"/>
        <v>107.29400542864254</v>
      </c>
      <c r="H47" s="40">
        <f t="shared" si="2"/>
        <v>8.624994838386858</v>
      </c>
    </row>
    <row r="48" spans="1:8" s="13" customFormat="1" ht="14.25" customHeight="1">
      <c r="A48" s="51" t="s">
        <v>116</v>
      </c>
      <c r="B48" s="52">
        <v>78677</v>
      </c>
      <c r="C48" s="41">
        <v>99.1</v>
      </c>
      <c r="D48" s="53">
        <v>71213</v>
      </c>
      <c r="E48" s="57">
        <v>100.3</v>
      </c>
      <c r="F48" s="52">
        <v>844190</v>
      </c>
      <c r="G48" s="41">
        <f t="shared" si="4"/>
        <v>102.52663999630794</v>
      </c>
      <c r="H48" s="40">
        <f t="shared" si="2"/>
        <v>8.435660218671153</v>
      </c>
    </row>
    <row r="49" spans="1:8" s="13" customFormat="1" ht="14.25" customHeight="1">
      <c r="A49" s="373">
        <v>2007</v>
      </c>
      <c r="B49" s="52">
        <v>71542</v>
      </c>
      <c r="C49" s="41">
        <f>B49/B48*100</f>
        <v>90.93127597646073</v>
      </c>
      <c r="D49" s="53">
        <v>63420</v>
      </c>
      <c r="E49" s="57">
        <f>D49/D48*100</f>
        <v>89.056773341946</v>
      </c>
      <c r="F49" s="52">
        <v>838834</v>
      </c>
      <c r="G49" s="41">
        <f t="shared" si="4"/>
        <v>99.36554567099823</v>
      </c>
      <c r="H49" s="40">
        <f t="shared" si="2"/>
        <v>7.5604946866722145</v>
      </c>
    </row>
    <row r="50" spans="1:8" s="13" customFormat="1" ht="14.25" customHeight="1">
      <c r="A50" s="373">
        <v>2008</v>
      </c>
      <c r="B50" s="52">
        <v>60564</v>
      </c>
      <c r="C50" s="41">
        <v>84.7</v>
      </c>
      <c r="D50" s="53">
        <v>54444</v>
      </c>
      <c r="E50" s="57">
        <v>85.8</v>
      </c>
      <c r="F50" s="52">
        <v>788413</v>
      </c>
      <c r="G50" s="59">
        <f t="shared" si="4"/>
        <v>93.9891563765894</v>
      </c>
      <c r="H50" s="40">
        <f t="shared" si="2"/>
        <v>6.9055177933392775</v>
      </c>
    </row>
    <row r="51" spans="1:8" s="13" customFormat="1" ht="14.25" customHeight="1">
      <c r="A51" s="373">
        <v>2009</v>
      </c>
      <c r="B51" s="52">
        <v>49219</v>
      </c>
      <c r="C51" s="41">
        <v>81.3</v>
      </c>
      <c r="D51" s="53">
        <v>44058</v>
      </c>
      <c r="E51" s="57">
        <v>80.9</v>
      </c>
      <c r="F51" s="52">
        <v>675156</v>
      </c>
      <c r="G51" s="59">
        <f t="shared" si="4"/>
        <v>85.63481322606299</v>
      </c>
      <c r="H51" s="40">
        <f t="shared" si="2"/>
        <v>6.525602971757638</v>
      </c>
    </row>
    <row r="52" spans="1:8" s="13" customFormat="1" ht="14.25" customHeight="1">
      <c r="A52" s="373">
        <v>2010</v>
      </c>
      <c r="B52" s="52">
        <v>45553</v>
      </c>
      <c r="C52" s="41">
        <v>92.6</v>
      </c>
      <c r="D52" s="53">
        <v>41161</v>
      </c>
      <c r="E52" s="57">
        <v>93.4</v>
      </c>
      <c r="F52" s="52">
        <v>681205</v>
      </c>
      <c r="G52" s="59">
        <f t="shared" si="4"/>
        <v>100.89594108620823</v>
      </c>
      <c r="H52" s="40">
        <f t="shared" si="2"/>
        <v>6.042380781115817</v>
      </c>
    </row>
    <row r="53" spans="1:8" s="13" customFormat="1" ht="14.25" customHeight="1">
      <c r="A53" s="373">
        <v>2011</v>
      </c>
      <c r="B53" s="52">
        <v>45997</v>
      </c>
      <c r="C53" s="41">
        <v>101</v>
      </c>
      <c r="D53" s="53">
        <v>41682</v>
      </c>
      <c r="E53" s="57">
        <v>101.3</v>
      </c>
      <c r="F53" s="52">
        <v>704111</v>
      </c>
      <c r="G53" s="59">
        <f t="shared" si="4"/>
        <v>103.36257073861759</v>
      </c>
      <c r="H53" s="40">
        <f t="shared" si="2"/>
        <v>5.9198052579777904</v>
      </c>
    </row>
    <row r="54" spans="1:8" s="13" customFormat="1" ht="14.25" customHeight="1">
      <c r="A54" s="373">
        <v>2012</v>
      </c>
      <c r="B54" s="52">
        <v>48754</v>
      </c>
      <c r="C54" s="41">
        <v>106</v>
      </c>
      <c r="D54" s="53">
        <v>45106</v>
      </c>
      <c r="E54" s="57">
        <v>108.2</v>
      </c>
      <c r="F54" s="52">
        <v>718589</v>
      </c>
      <c r="G54" s="59">
        <f t="shared" si="4"/>
        <v>102.0562098873615</v>
      </c>
      <c r="H54" s="40">
        <f t="shared" si="2"/>
        <v>6.277023444555928</v>
      </c>
    </row>
    <row r="55" spans="1:8" s="13" customFormat="1" ht="14.25" customHeight="1">
      <c r="A55" s="373">
        <v>2013</v>
      </c>
      <c r="B55" s="52">
        <v>52390</v>
      </c>
      <c r="C55" s="41">
        <v>107.5</v>
      </c>
      <c r="D55" s="53">
        <v>48411</v>
      </c>
      <c r="E55" s="57">
        <v>107.3</v>
      </c>
      <c r="F55" s="52">
        <v>774636</v>
      </c>
      <c r="G55" s="59">
        <f t="shared" si="4"/>
        <v>107.79959058655226</v>
      </c>
      <c r="H55" s="40">
        <f t="shared" si="2"/>
        <v>6.249515901662201</v>
      </c>
    </row>
    <row r="56" spans="1:8" s="13" customFormat="1" ht="14.25" customHeight="1">
      <c r="A56" s="373">
        <v>2014</v>
      </c>
      <c r="B56" s="52">
        <v>48252</v>
      </c>
      <c r="C56" s="41">
        <v>92.1</v>
      </c>
      <c r="D56" s="53">
        <v>44132</v>
      </c>
      <c r="E56" s="57">
        <v>91.2</v>
      </c>
      <c r="F56" s="52">
        <v>811133</v>
      </c>
      <c r="G56" s="59">
        <f>F56/F55*100</f>
        <v>104.71150320924924</v>
      </c>
      <c r="H56" s="40">
        <f t="shared" si="2"/>
        <v>5.4407846801942465</v>
      </c>
    </row>
    <row r="57" spans="1:8" s="13" customFormat="1" ht="14.25" customHeight="1">
      <c r="A57" s="373">
        <v>2015</v>
      </c>
      <c r="B57" s="52">
        <v>50393</v>
      </c>
      <c r="C57" s="41">
        <v>104.4</v>
      </c>
      <c r="D57" s="53">
        <v>47213</v>
      </c>
      <c r="E57" s="57">
        <v>107</v>
      </c>
      <c r="F57" s="52">
        <v>827749</v>
      </c>
      <c r="G57" s="59">
        <f>F57/F56*100</f>
        <v>102.04849266396509</v>
      </c>
      <c r="H57" s="40">
        <f t="shared" si="2"/>
        <v>5.703782185179324</v>
      </c>
    </row>
    <row r="58" spans="1:8" s="13" customFormat="1" ht="14.25" customHeight="1">
      <c r="A58" s="373">
        <v>2016</v>
      </c>
      <c r="B58" s="52">
        <v>50203</v>
      </c>
      <c r="C58" s="41">
        <v>99.6</v>
      </c>
      <c r="D58" s="53">
        <v>47248</v>
      </c>
      <c r="E58" s="57">
        <v>100.1</v>
      </c>
      <c r="F58" s="52">
        <v>817498</v>
      </c>
      <c r="G58" s="59">
        <f>F58/F57*100</f>
        <v>98.76158110731635</v>
      </c>
      <c r="H58" s="60">
        <f>D58/F58*100</f>
        <v>5.7795860051033765</v>
      </c>
    </row>
    <row r="59" spans="1:8" s="13" customFormat="1" ht="14.25" customHeight="1">
      <c r="A59" s="373">
        <v>2017</v>
      </c>
      <c r="B59" s="52">
        <v>48759</v>
      </c>
      <c r="C59" s="41">
        <v>97.1</v>
      </c>
      <c r="D59" s="53">
        <v>46428</v>
      </c>
      <c r="E59" s="57">
        <v>98.3</v>
      </c>
      <c r="F59" s="52">
        <v>861424</v>
      </c>
      <c r="G59" s="59">
        <f>F59/F58*100</f>
        <v>105.37322415467682</v>
      </c>
      <c r="H59" s="374">
        <f>D59/F59*100</f>
        <v>5.389680343245603</v>
      </c>
    </row>
    <row r="60" spans="1:8" s="371" customFormat="1" ht="14.25" customHeight="1">
      <c r="A60" s="375">
        <v>2018</v>
      </c>
      <c r="B60" s="61">
        <v>50129</v>
      </c>
      <c r="C60" s="62">
        <v>102.8</v>
      </c>
      <c r="D60" s="63">
        <v>47403</v>
      </c>
      <c r="E60" s="64">
        <v>102.1</v>
      </c>
      <c r="F60" s="61">
        <v>896481</v>
      </c>
      <c r="G60" s="65">
        <f>F60/F59*100</f>
        <v>104.06965675439737</v>
      </c>
      <c r="H60" s="66">
        <f t="shared" si="2"/>
        <v>5.28767480850124</v>
      </c>
    </row>
    <row r="61" spans="1:8" s="18" customFormat="1" ht="15" customHeight="1">
      <c r="A61" s="384" t="s">
        <v>139</v>
      </c>
      <c r="B61" s="384"/>
      <c r="C61" s="384"/>
      <c r="D61" s="384"/>
      <c r="E61" s="384"/>
      <c r="F61" s="384"/>
      <c r="G61" s="384"/>
      <c r="H61" s="384"/>
    </row>
    <row r="62" spans="1:8" s="18" customFormat="1" ht="15" customHeight="1">
      <c r="A62" s="378" t="s">
        <v>122</v>
      </c>
      <c r="B62" s="378"/>
      <c r="C62" s="378"/>
      <c r="D62" s="378"/>
      <c r="E62" s="378"/>
      <c r="F62" s="378"/>
      <c r="G62" s="378"/>
      <c r="H62" s="378"/>
    </row>
    <row r="63" spans="1:8" s="18" customFormat="1" ht="15" customHeight="1">
      <c r="A63" s="19"/>
      <c r="B63" s="20"/>
      <c r="C63" s="21"/>
      <c r="D63" s="20"/>
      <c r="E63" s="21"/>
      <c r="F63" s="21"/>
      <c r="G63" s="21"/>
      <c r="H63" s="22"/>
    </row>
  </sheetData>
  <sheetProtection/>
  <mergeCells count="7">
    <mergeCell ref="A62:H62"/>
    <mergeCell ref="A1:H1"/>
    <mergeCell ref="A3:A4"/>
    <mergeCell ref="B3:C3"/>
    <mergeCell ref="D3:E3"/>
    <mergeCell ref="F3:G3"/>
    <mergeCell ref="A61:H61"/>
  </mergeCells>
  <printOptions/>
  <pageMargins left="0.3937007874015748" right="0.07874015748031496" top="0.1968503937007874" bottom="0.1968503937007874" header="0.1968503937007874" footer="0.196850393700787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A1" sqref="A1"/>
    </sheetView>
  </sheetViews>
  <sheetFormatPr defaultColWidth="9.00390625" defaultRowHeight="13.5"/>
  <cols>
    <col min="1" max="1" width="2.50390625" style="6" customWidth="1"/>
    <col min="2" max="2" width="1.625" style="2" customWidth="1"/>
    <col min="3" max="3" width="18.00390625" style="2" customWidth="1"/>
    <col min="4" max="4" width="8.875" style="1" customWidth="1"/>
    <col min="5" max="5" width="7.875" style="7" customWidth="1"/>
    <col min="6" max="6" width="8.875" style="7" customWidth="1"/>
    <col min="7" max="7" width="7.875" style="1" customWidth="1"/>
    <col min="8" max="8" width="8.875" style="1" customWidth="1"/>
    <col min="9" max="9" width="7.875" style="3" customWidth="1"/>
    <col min="10" max="10" width="7.875" style="7" customWidth="1"/>
    <col min="11" max="11" width="7.875" style="1" customWidth="1"/>
    <col min="12" max="12" width="7.875" style="2" customWidth="1"/>
    <col min="13" max="13" width="8.375" style="2" customWidth="1"/>
    <col min="14" max="16384" width="9.00390625" style="2" customWidth="1"/>
  </cols>
  <sheetData>
    <row r="1" spans="1:12" ht="65.25" customHeight="1">
      <c r="A1" s="67"/>
      <c r="B1" s="68"/>
      <c r="C1" s="398" t="s">
        <v>133</v>
      </c>
      <c r="D1" s="398"/>
      <c r="E1" s="398"/>
      <c r="F1" s="398"/>
      <c r="G1" s="398"/>
      <c r="H1" s="398"/>
      <c r="I1" s="398"/>
      <c r="J1" s="398"/>
      <c r="K1" s="68"/>
      <c r="L1" s="68"/>
    </row>
    <row r="2" spans="1:12" ht="80.25" customHeight="1">
      <c r="A2" s="69"/>
      <c r="B2" s="69"/>
      <c r="C2" s="69"/>
      <c r="D2" s="69"/>
      <c r="E2" s="69"/>
      <c r="F2" s="69"/>
      <c r="G2" s="69"/>
      <c r="H2" s="69"/>
      <c r="I2" s="69"/>
      <c r="J2" s="69"/>
      <c r="K2" s="69"/>
      <c r="L2" s="70" t="s">
        <v>0</v>
      </c>
    </row>
    <row r="3" spans="1:12" ht="24.75" customHeight="1">
      <c r="A3" s="399" t="s">
        <v>65</v>
      </c>
      <c r="B3" s="400"/>
      <c r="C3" s="401"/>
      <c r="D3" s="405" t="s">
        <v>118</v>
      </c>
      <c r="E3" s="406"/>
      <c r="F3" s="405" t="s">
        <v>134</v>
      </c>
      <c r="G3" s="406"/>
      <c r="H3" s="405" t="s">
        <v>135</v>
      </c>
      <c r="I3" s="407"/>
      <c r="J3" s="408" t="s">
        <v>132</v>
      </c>
      <c r="K3" s="408"/>
      <c r="L3" s="406"/>
    </row>
    <row r="4" spans="1:12" s="4" customFormat="1" ht="24.75" customHeight="1">
      <c r="A4" s="402"/>
      <c r="B4" s="403"/>
      <c r="C4" s="404"/>
      <c r="D4" s="121" t="s">
        <v>2</v>
      </c>
      <c r="E4" s="122" t="s">
        <v>3</v>
      </c>
      <c r="F4" s="121" t="s">
        <v>2</v>
      </c>
      <c r="G4" s="122" t="s">
        <v>3</v>
      </c>
      <c r="H4" s="121" t="s">
        <v>2</v>
      </c>
      <c r="I4" s="123" t="s">
        <v>3</v>
      </c>
      <c r="J4" s="120" t="s">
        <v>119</v>
      </c>
      <c r="K4" s="120" t="s">
        <v>136</v>
      </c>
      <c r="L4" s="120" t="s">
        <v>137</v>
      </c>
    </row>
    <row r="5" spans="1:14" ht="24.75" customHeight="1">
      <c r="A5" s="74" t="s">
        <v>76</v>
      </c>
      <c r="B5" s="390" t="s">
        <v>46</v>
      </c>
      <c r="C5" s="391"/>
      <c r="D5" s="124">
        <v>15647.976999999999</v>
      </c>
      <c r="E5" s="125">
        <v>31.16963779604601</v>
      </c>
      <c r="F5" s="124">
        <v>15603.635</v>
      </c>
      <c r="G5" s="125">
        <v>32.00157599758387</v>
      </c>
      <c r="H5" s="124">
        <v>16738.313000000002</v>
      </c>
      <c r="I5" s="126">
        <v>33.390155514264706</v>
      </c>
      <c r="J5" s="127">
        <v>98.16979685823566</v>
      </c>
      <c r="K5" s="127">
        <v>99.71662790659776</v>
      </c>
      <c r="L5" s="127">
        <v>107.27188248122954</v>
      </c>
      <c r="N5" s="5"/>
    </row>
    <row r="6" spans="1:14" ht="24.75" customHeight="1">
      <c r="A6" s="75"/>
      <c r="B6" s="76"/>
      <c r="C6" s="77" t="s">
        <v>47</v>
      </c>
      <c r="D6" s="128">
        <v>8248.341</v>
      </c>
      <c r="E6" s="129">
        <v>16.430098369155065</v>
      </c>
      <c r="F6" s="128">
        <v>8373.545</v>
      </c>
      <c r="G6" s="129">
        <v>17.17334689555917</v>
      </c>
      <c r="H6" s="128">
        <v>9490.599</v>
      </c>
      <c r="I6" s="130">
        <v>18.932169361005805</v>
      </c>
      <c r="J6" s="131">
        <v>101.7437576901372</v>
      </c>
      <c r="K6" s="131">
        <v>101.51792948424416</v>
      </c>
      <c r="L6" s="131">
        <v>113.34027583299546</v>
      </c>
      <c r="N6" s="5"/>
    </row>
    <row r="7" spans="1:14" ht="24.75" customHeight="1">
      <c r="A7" s="75"/>
      <c r="B7" s="76"/>
      <c r="C7" s="78" t="s">
        <v>82</v>
      </c>
      <c r="D7" s="132">
        <v>3453.087</v>
      </c>
      <c r="E7" s="133">
        <v>6.878299416482727</v>
      </c>
      <c r="F7" s="132">
        <v>3349.994</v>
      </c>
      <c r="G7" s="133">
        <v>6.870520079612858</v>
      </c>
      <c r="H7" s="128">
        <v>3495.675</v>
      </c>
      <c r="I7" s="134">
        <v>6.973291267604285</v>
      </c>
      <c r="J7" s="131">
        <v>90.68213940379768</v>
      </c>
      <c r="K7" s="131">
        <v>97.01446850311041</v>
      </c>
      <c r="L7" s="135">
        <v>104.34869435587049</v>
      </c>
      <c r="N7" s="5"/>
    </row>
    <row r="8" spans="1:14" ht="24.75" customHeight="1">
      <c r="A8" s="79"/>
      <c r="B8" s="80"/>
      <c r="C8" s="81" t="s">
        <v>48</v>
      </c>
      <c r="D8" s="136">
        <v>3946.5490000000004</v>
      </c>
      <c r="E8" s="137">
        <v>7.8612400104082205</v>
      </c>
      <c r="F8" s="136">
        <v>3880.0959999999995</v>
      </c>
      <c r="G8" s="137">
        <v>7.957709022411841</v>
      </c>
      <c r="H8" s="136">
        <v>3752.039</v>
      </c>
      <c r="I8" s="138">
        <v>7.48469488565462</v>
      </c>
      <c r="J8" s="139">
        <v>98.05507265029148</v>
      </c>
      <c r="K8" s="139">
        <v>98.31617446026895</v>
      </c>
      <c r="L8" s="140">
        <v>96.6996435139749</v>
      </c>
      <c r="N8" s="5"/>
    </row>
    <row r="9" spans="1:14" ht="24.75" customHeight="1">
      <c r="A9" s="79" t="s">
        <v>83</v>
      </c>
      <c r="B9" s="388" t="s">
        <v>32</v>
      </c>
      <c r="C9" s="389"/>
      <c r="D9" s="124">
        <v>4205.361</v>
      </c>
      <c r="E9" s="141">
        <v>8.37677478511234</v>
      </c>
      <c r="F9" s="124">
        <v>4115.733</v>
      </c>
      <c r="G9" s="141">
        <v>8.440978168565456</v>
      </c>
      <c r="H9" s="124">
        <v>4002.672</v>
      </c>
      <c r="I9" s="142">
        <v>7.984666110174481</v>
      </c>
      <c r="J9" s="143">
        <v>97.80964736659956</v>
      </c>
      <c r="K9" s="143">
        <v>97.86872042614178</v>
      </c>
      <c r="L9" s="143">
        <v>97.2529559133209</v>
      </c>
      <c r="N9" s="5"/>
    </row>
    <row r="10" spans="1:14" ht="24.75" customHeight="1">
      <c r="A10" s="79" t="s">
        <v>77</v>
      </c>
      <c r="B10" s="388" t="s">
        <v>33</v>
      </c>
      <c r="C10" s="389"/>
      <c r="D10" s="124">
        <v>5565.174</v>
      </c>
      <c r="E10" s="141">
        <v>11.08542387632424</v>
      </c>
      <c r="F10" s="124">
        <v>4897.545999999999</v>
      </c>
      <c r="G10" s="141">
        <v>10.044402507535128</v>
      </c>
      <c r="H10" s="124">
        <v>4983.063</v>
      </c>
      <c r="I10" s="142">
        <v>9.940383389137152</v>
      </c>
      <c r="J10" s="143">
        <v>90.3775373126572</v>
      </c>
      <c r="K10" s="143">
        <v>88.00346583952272</v>
      </c>
      <c r="L10" s="143">
        <v>101.74611938305429</v>
      </c>
      <c r="N10" s="5"/>
    </row>
    <row r="11" spans="1:14" ht="24.75" customHeight="1">
      <c r="A11" s="79" t="s">
        <v>81</v>
      </c>
      <c r="B11" s="388" t="s">
        <v>34</v>
      </c>
      <c r="C11" s="389"/>
      <c r="D11" s="124">
        <v>1118.282</v>
      </c>
      <c r="E11" s="141">
        <v>2.22753681794381</v>
      </c>
      <c r="F11" s="124">
        <v>1199.086</v>
      </c>
      <c r="G11" s="141">
        <v>2.4592117001351834</v>
      </c>
      <c r="H11" s="124">
        <v>1271.505</v>
      </c>
      <c r="I11" s="142">
        <v>2.5364413777640045</v>
      </c>
      <c r="J11" s="143">
        <v>98.842473514599</v>
      </c>
      <c r="K11" s="143">
        <v>107.22572660563257</v>
      </c>
      <c r="L11" s="143">
        <v>106.03951676526955</v>
      </c>
      <c r="N11" s="5"/>
    </row>
    <row r="12" spans="1:14" ht="24.75" customHeight="1">
      <c r="A12" s="82" t="s">
        <v>84</v>
      </c>
      <c r="B12" s="388" t="s">
        <v>35</v>
      </c>
      <c r="C12" s="389"/>
      <c r="D12" s="124">
        <v>1307</v>
      </c>
      <c r="E12" s="141">
        <v>2.603449417099229</v>
      </c>
      <c r="F12" s="124">
        <v>1601.254</v>
      </c>
      <c r="G12" s="141">
        <v>3.28402013841231</v>
      </c>
      <c r="H12" s="124">
        <v>1430.899</v>
      </c>
      <c r="I12" s="142">
        <v>2.8544059449244292</v>
      </c>
      <c r="J12" s="143">
        <v>95.18066849308684</v>
      </c>
      <c r="K12" s="143">
        <v>122.51369548584545</v>
      </c>
      <c r="L12" s="143">
        <v>89.36115069814034</v>
      </c>
      <c r="N12" s="5"/>
    </row>
    <row r="13" spans="1:14" ht="24.75" customHeight="1">
      <c r="A13" s="74" t="s">
        <v>85</v>
      </c>
      <c r="B13" s="390" t="s">
        <v>36</v>
      </c>
      <c r="C13" s="391"/>
      <c r="D13" s="124">
        <v>6716.058000000001</v>
      </c>
      <c r="E13" s="144">
        <v>13.37790151897828</v>
      </c>
      <c r="F13" s="124">
        <v>6704.688</v>
      </c>
      <c r="G13" s="144">
        <v>13.750679413616673</v>
      </c>
      <c r="H13" s="124">
        <v>7075.376</v>
      </c>
      <c r="I13" s="145">
        <v>14.114200455081475</v>
      </c>
      <c r="J13" s="146">
        <v>110.04454176577035</v>
      </c>
      <c r="K13" s="146">
        <v>99.83070426133902</v>
      </c>
      <c r="L13" s="146">
        <v>105.52878821505192</v>
      </c>
      <c r="N13" s="5"/>
    </row>
    <row r="14" spans="1:14" ht="24.75" customHeight="1">
      <c r="A14" s="75"/>
      <c r="B14" s="76"/>
      <c r="C14" s="83" t="s">
        <v>37</v>
      </c>
      <c r="D14" s="128">
        <v>5967.694</v>
      </c>
      <c r="E14" s="129">
        <v>11.887214587395995</v>
      </c>
      <c r="F14" s="128">
        <v>5954.691</v>
      </c>
      <c r="G14" s="129">
        <v>12.212506674158213</v>
      </c>
      <c r="H14" s="128">
        <v>6357.988</v>
      </c>
      <c r="I14" s="130">
        <v>12.683130496952042</v>
      </c>
      <c r="J14" s="131">
        <v>109.2300460993466</v>
      </c>
      <c r="K14" s="131">
        <v>99.78211014170633</v>
      </c>
      <c r="L14" s="131">
        <v>106.77276117266203</v>
      </c>
      <c r="N14" s="5"/>
    </row>
    <row r="15" spans="1:14" ht="24.75" customHeight="1">
      <c r="A15" s="79"/>
      <c r="B15" s="80"/>
      <c r="C15" s="81" t="s">
        <v>49</v>
      </c>
      <c r="D15" s="136">
        <v>114.559</v>
      </c>
      <c r="E15" s="147">
        <v>0.2281932377761825</v>
      </c>
      <c r="F15" s="136">
        <v>26.912</v>
      </c>
      <c r="G15" s="147">
        <v>0.055193960461583286</v>
      </c>
      <c r="H15" s="136">
        <v>40.742</v>
      </c>
      <c r="I15" s="138">
        <v>0.08127352594984769</v>
      </c>
      <c r="J15" s="140">
        <v>579.3122629582807</v>
      </c>
      <c r="K15" s="140">
        <v>23.49182517305493</v>
      </c>
      <c r="L15" s="140">
        <v>151.3897146254459</v>
      </c>
      <c r="N15" s="5"/>
    </row>
    <row r="16" spans="1:14" ht="24.75" customHeight="1">
      <c r="A16" s="79" t="s">
        <v>86</v>
      </c>
      <c r="B16" s="388" t="s">
        <v>38</v>
      </c>
      <c r="C16" s="389"/>
      <c r="D16" s="124">
        <v>2532.783</v>
      </c>
      <c r="E16" s="141">
        <v>5.0451204475813585</v>
      </c>
      <c r="F16" s="124">
        <v>2447.743</v>
      </c>
      <c r="G16" s="141">
        <v>5.020088821422312</v>
      </c>
      <c r="H16" s="124">
        <v>2269.915</v>
      </c>
      <c r="I16" s="142">
        <v>4.528103570184293</v>
      </c>
      <c r="J16" s="143">
        <v>101.92773818947467</v>
      </c>
      <c r="K16" s="143">
        <v>96.64242850650845</v>
      </c>
      <c r="L16" s="143">
        <v>92.73502160970331</v>
      </c>
      <c r="N16" s="5"/>
    </row>
    <row r="17" spans="1:14" ht="24.75" customHeight="1">
      <c r="A17" s="75" t="s">
        <v>87</v>
      </c>
      <c r="B17" s="390" t="s">
        <v>50</v>
      </c>
      <c r="C17" s="391"/>
      <c r="D17" s="124">
        <v>6150.493</v>
      </c>
      <c r="E17" s="144">
        <v>12.251336966888207</v>
      </c>
      <c r="F17" s="124">
        <v>6058.518</v>
      </c>
      <c r="G17" s="144">
        <v>12.425446007275218</v>
      </c>
      <c r="H17" s="124">
        <v>6197.017</v>
      </c>
      <c r="I17" s="145">
        <v>12.362020076607608</v>
      </c>
      <c r="J17" s="146">
        <v>100.45324464104482</v>
      </c>
      <c r="K17" s="146">
        <v>98.50459142055767</v>
      </c>
      <c r="L17" s="146">
        <v>102.28602110285057</v>
      </c>
      <c r="N17" s="5"/>
    </row>
    <row r="18" spans="1:14" ht="24.75" customHeight="1">
      <c r="A18" s="79"/>
      <c r="B18" s="80"/>
      <c r="C18" s="84" t="s">
        <v>51</v>
      </c>
      <c r="D18" s="148">
        <v>4164.765</v>
      </c>
      <c r="E18" s="147">
        <v>8.295910490899212</v>
      </c>
      <c r="F18" s="148">
        <v>4296.293</v>
      </c>
      <c r="G18" s="147">
        <v>8.81128960959338</v>
      </c>
      <c r="H18" s="148">
        <v>4374.380999999999</v>
      </c>
      <c r="I18" s="138">
        <v>8.726163853468671</v>
      </c>
      <c r="J18" s="140">
        <v>100.92570939752555</v>
      </c>
      <c r="K18" s="140">
        <v>103.15811336293885</v>
      </c>
      <c r="L18" s="140">
        <v>101.81756691175393</v>
      </c>
      <c r="N18" s="5"/>
    </row>
    <row r="19" spans="1:14" ht="24.75" customHeight="1">
      <c r="A19" s="75" t="s">
        <v>88</v>
      </c>
      <c r="B19" s="390" t="s">
        <v>39</v>
      </c>
      <c r="C19" s="391"/>
      <c r="D19" s="124">
        <v>6959.499</v>
      </c>
      <c r="E19" s="144">
        <v>13.862818374026523</v>
      </c>
      <c r="F19" s="124">
        <v>6130.755</v>
      </c>
      <c r="G19" s="144">
        <v>12.57359724545385</v>
      </c>
      <c r="H19" s="124">
        <v>6160.725</v>
      </c>
      <c r="I19" s="145">
        <v>12.289623561861847</v>
      </c>
      <c r="J19" s="146">
        <v>102.63744120597056</v>
      </c>
      <c r="K19" s="146">
        <v>88.0919014429056</v>
      </c>
      <c r="L19" s="146">
        <v>100.48884680598067</v>
      </c>
      <c r="N19" s="5"/>
    </row>
    <row r="20" spans="1:14" ht="24.75" customHeight="1" thickBot="1">
      <c r="A20" s="85"/>
      <c r="B20" s="86"/>
      <c r="C20" s="87" t="s">
        <v>52</v>
      </c>
      <c r="D20" s="149">
        <v>646.651</v>
      </c>
      <c r="E20" s="150">
        <v>1.2880819961871717</v>
      </c>
      <c r="F20" s="149">
        <v>650.746</v>
      </c>
      <c r="G20" s="150">
        <v>1.3346183484889074</v>
      </c>
      <c r="H20" s="149">
        <v>776.4739999999999</v>
      </c>
      <c r="I20" s="151">
        <v>1.5489367185798937</v>
      </c>
      <c r="J20" s="152">
        <v>117.3542035297854</v>
      </c>
      <c r="K20" s="152">
        <v>100.63326276461336</v>
      </c>
      <c r="L20" s="152">
        <v>119.32059513235579</v>
      </c>
      <c r="N20" s="5"/>
    </row>
    <row r="21" spans="1:14" ht="24.75" customHeight="1" thickTop="1">
      <c r="A21" s="392" t="s">
        <v>11</v>
      </c>
      <c r="B21" s="393"/>
      <c r="C21" s="394"/>
      <c r="D21" s="136">
        <v>50202.627</v>
      </c>
      <c r="E21" s="153">
        <v>100</v>
      </c>
      <c r="F21" s="136">
        <v>48758.958</v>
      </c>
      <c r="G21" s="153">
        <v>100</v>
      </c>
      <c r="H21" s="136">
        <v>50129.485</v>
      </c>
      <c r="I21" s="154">
        <v>100</v>
      </c>
      <c r="J21" s="155">
        <v>99.6225870766976</v>
      </c>
      <c r="K21" s="155">
        <v>97.12431582514596</v>
      </c>
      <c r="L21" s="155">
        <v>102.81082093673946</v>
      </c>
      <c r="N21" s="5"/>
    </row>
    <row r="22" spans="1:12" ht="24.75" customHeight="1">
      <c r="A22" s="395" t="s">
        <v>12</v>
      </c>
      <c r="B22" s="396"/>
      <c r="C22" s="397"/>
      <c r="D22" s="385" t="s">
        <v>125</v>
      </c>
      <c r="E22" s="386"/>
      <c r="F22" s="385" t="s">
        <v>125</v>
      </c>
      <c r="G22" s="386"/>
      <c r="H22" s="385" t="s">
        <v>138</v>
      </c>
      <c r="I22" s="387"/>
      <c r="J22" s="156"/>
      <c r="K22" s="157"/>
      <c r="L22" s="158"/>
    </row>
    <row r="23" spans="1:18" ht="23.25" customHeight="1">
      <c r="A23" s="8"/>
      <c r="B23" s="9"/>
      <c r="C23" s="9"/>
      <c r="D23" s="23"/>
      <c r="E23" s="11"/>
      <c r="F23" s="24"/>
      <c r="G23" s="25"/>
      <c r="H23" s="26"/>
      <c r="I23" s="27"/>
      <c r="J23" s="26"/>
      <c r="K23" s="11"/>
      <c r="L23" s="23"/>
      <c r="M23" s="11"/>
      <c r="N23" s="11"/>
      <c r="O23" s="23"/>
      <c r="P23" s="11"/>
      <c r="Q23" s="27"/>
      <c r="R23" s="10"/>
    </row>
    <row r="30" ht="12" customHeight="1"/>
  </sheetData>
  <sheetProtection/>
  <mergeCells count="20">
    <mergeCell ref="C1:J1"/>
    <mergeCell ref="A3:C4"/>
    <mergeCell ref="D3:E3"/>
    <mergeCell ref="F3:G3"/>
    <mergeCell ref="H3:I3"/>
    <mergeCell ref="J3:L3"/>
    <mergeCell ref="B5:C5"/>
    <mergeCell ref="B9:C9"/>
    <mergeCell ref="B10:C10"/>
    <mergeCell ref="B11:C11"/>
    <mergeCell ref="B12:C12"/>
    <mergeCell ref="B13:C13"/>
    <mergeCell ref="F22:G22"/>
    <mergeCell ref="H22:I22"/>
    <mergeCell ref="B16:C16"/>
    <mergeCell ref="B17:C17"/>
    <mergeCell ref="B19:C19"/>
    <mergeCell ref="A21:C21"/>
    <mergeCell ref="A22:C22"/>
    <mergeCell ref="D22:E22"/>
  </mergeCells>
  <printOptions/>
  <pageMargins left="0.4724409448818898" right="0.2362204724409449" top="0.984251968503937" bottom="0.984251968503937" header="0.4724409448818898"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00390625" defaultRowHeight="13.5"/>
  <cols>
    <col min="1" max="1" width="2.50390625" style="88" customWidth="1"/>
    <col min="2" max="2" width="1.75390625" style="91" customWidth="1"/>
    <col min="3" max="3" width="21.625" style="91" customWidth="1"/>
    <col min="4" max="4" width="8.875" style="115" customWidth="1"/>
    <col min="5" max="5" width="7.875" style="89" customWidth="1"/>
    <col min="6" max="6" width="8.875" style="89" customWidth="1"/>
    <col min="7" max="7" width="7.875" style="115" customWidth="1"/>
    <col min="8" max="8" width="8.875" style="115" customWidth="1"/>
    <col min="9" max="9" width="7.875" style="70" customWidth="1"/>
    <col min="10" max="10" width="7.875" style="89" customWidth="1"/>
    <col min="11" max="11" width="7.875" style="115" customWidth="1"/>
    <col min="12" max="12" width="7.875" style="91" customWidth="1"/>
    <col min="13" max="13" width="8.375" style="91" customWidth="1"/>
    <col min="14" max="16384" width="9.00390625" style="91" customWidth="1"/>
  </cols>
  <sheetData>
    <row r="1" spans="2:12" ht="35.25" customHeight="1">
      <c r="B1" s="69"/>
      <c r="C1" s="69"/>
      <c r="D1" s="68"/>
      <c r="F1" s="90" t="s">
        <v>60</v>
      </c>
      <c r="G1" s="68"/>
      <c r="H1" s="68"/>
      <c r="I1" s="68"/>
      <c r="J1" s="68"/>
      <c r="K1" s="68"/>
      <c r="L1" s="68"/>
    </row>
    <row r="2" spans="2:12" ht="27" customHeight="1">
      <c r="B2" s="434"/>
      <c r="C2" s="434"/>
      <c r="D2" s="70"/>
      <c r="E2" s="70"/>
      <c r="F2" s="70"/>
      <c r="G2" s="70"/>
      <c r="H2" s="70"/>
      <c r="J2" s="70"/>
      <c r="K2" s="70"/>
      <c r="L2" s="70" t="s">
        <v>0</v>
      </c>
    </row>
    <row r="3" spans="1:12" ht="24.75" customHeight="1">
      <c r="A3" s="399" t="s">
        <v>66</v>
      </c>
      <c r="B3" s="435"/>
      <c r="C3" s="436"/>
      <c r="D3" s="395" t="s">
        <v>118</v>
      </c>
      <c r="E3" s="440"/>
      <c r="F3" s="395" t="s">
        <v>134</v>
      </c>
      <c r="G3" s="397"/>
      <c r="H3" s="396" t="s">
        <v>135</v>
      </c>
      <c r="I3" s="422"/>
      <c r="J3" s="423" t="s">
        <v>132</v>
      </c>
      <c r="K3" s="396"/>
      <c r="L3" s="397"/>
    </row>
    <row r="4" spans="1:12" ht="24.75" customHeight="1">
      <c r="A4" s="437"/>
      <c r="B4" s="438"/>
      <c r="C4" s="439"/>
      <c r="D4" s="92" t="s">
        <v>2</v>
      </c>
      <c r="E4" s="93" t="s">
        <v>3</v>
      </c>
      <c r="F4" s="92" t="s">
        <v>2</v>
      </c>
      <c r="G4" s="93" t="s">
        <v>3</v>
      </c>
      <c r="H4" s="92" t="s">
        <v>2</v>
      </c>
      <c r="I4" s="159" t="s">
        <v>3</v>
      </c>
      <c r="J4" s="73" t="s">
        <v>119</v>
      </c>
      <c r="K4" s="73" t="s">
        <v>123</v>
      </c>
      <c r="L4" s="73" t="s">
        <v>137</v>
      </c>
    </row>
    <row r="5" spans="1:14" ht="24.75" customHeight="1">
      <c r="A5" s="75" t="s">
        <v>76</v>
      </c>
      <c r="B5" s="427" t="s">
        <v>67</v>
      </c>
      <c r="C5" s="428"/>
      <c r="D5" s="160">
        <v>18715.342</v>
      </c>
      <c r="E5" s="161">
        <v>37.279606901845995</v>
      </c>
      <c r="F5" s="160">
        <v>17125.464</v>
      </c>
      <c r="G5" s="161">
        <v>35.12270299131495</v>
      </c>
      <c r="H5" s="160">
        <v>17344.653000000002</v>
      </c>
      <c r="I5" s="162">
        <v>34.599703148755665</v>
      </c>
      <c r="J5" s="163">
        <v>98.2166563693689</v>
      </c>
      <c r="K5" s="163">
        <v>91.50494818635961</v>
      </c>
      <c r="L5" s="163">
        <v>101.27990108764352</v>
      </c>
      <c r="N5" s="94"/>
    </row>
    <row r="6" spans="1:14" ht="24.75" customHeight="1">
      <c r="A6" s="79"/>
      <c r="B6" s="95"/>
      <c r="C6" s="96" t="s">
        <v>124</v>
      </c>
      <c r="D6" s="148">
        <v>8998.631</v>
      </c>
      <c r="E6" s="164">
        <v>17.92462175335964</v>
      </c>
      <c r="F6" s="148">
        <v>7642.4490000000005</v>
      </c>
      <c r="G6" s="147">
        <v>15.673938315088686</v>
      </c>
      <c r="H6" s="179">
        <v>8223.974</v>
      </c>
      <c r="I6" s="138">
        <v>16.405462773056616</v>
      </c>
      <c r="J6" s="165">
        <v>111.3881921941638</v>
      </c>
      <c r="K6" s="165">
        <v>84.92901864739203</v>
      </c>
      <c r="L6" s="165">
        <v>107.60914466030457</v>
      </c>
      <c r="N6" s="94"/>
    </row>
    <row r="7" spans="1:14" ht="13.5" customHeight="1">
      <c r="A7" s="443" t="s">
        <v>83</v>
      </c>
      <c r="B7" s="429" t="s">
        <v>130</v>
      </c>
      <c r="C7" s="430"/>
      <c r="D7" s="445">
        <v>25655.21</v>
      </c>
      <c r="E7" s="447">
        <v>51.103321744497556</v>
      </c>
      <c r="F7" s="445">
        <v>25696.349</v>
      </c>
      <c r="G7" s="447">
        <v>52.70077551698295</v>
      </c>
      <c r="H7" s="445">
        <v>26637.217999999997</v>
      </c>
      <c r="I7" s="449">
        <v>53.13682755767389</v>
      </c>
      <c r="J7" s="451">
        <v>98.54214135256096</v>
      </c>
      <c r="K7" s="453">
        <v>100.16035339410591</v>
      </c>
      <c r="L7" s="453">
        <v>103.66148903099035</v>
      </c>
      <c r="N7" s="94"/>
    </row>
    <row r="8" spans="1:14" ht="12" customHeight="1">
      <c r="A8" s="444"/>
      <c r="B8" s="441" t="s">
        <v>131</v>
      </c>
      <c r="C8" s="442"/>
      <c r="D8" s="446"/>
      <c r="E8" s="448"/>
      <c r="F8" s="446"/>
      <c r="G8" s="448"/>
      <c r="H8" s="446">
        <v>6147.6140000000005</v>
      </c>
      <c r="I8" s="450">
        <v>12.263469293570441</v>
      </c>
      <c r="J8" s="452"/>
      <c r="K8" s="454"/>
      <c r="L8" s="454">
        <v>103.5449530035059</v>
      </c>
      <c r="N8" s="94"/>
    </row>
    <row r="9" spans="1:14" ht="24.75" customHeight="1" thickBot="1">
      <c r="A9" s="79" t="s">
        <v>77</v>
      </c>
      <c r="B9" s="410" t="s">
        <v>13</v>
      </c>
      <c r="C9" s="431"/>
      <c r="D9" s="160">
        <v>5832.075</v>
      </c>
      <c r="E9" s="161">
        <v>11.617071353656453</v>
      </c>
      <c r="F9" s="160">
        <v>5937.145</v>
      </c>
      <c r="G9" s="370">
        <v>12.176521491702099</v>
      </c>
      <c r="H9" s="160">
        <v>6147.6140000000005</v>
      </c>
      <c r="I9" s="162">
        <v>12.263469293570441</v>
      </c>
      <c r="J9" s="168">
        <v>109.97907746617649</v>
      </c>
      <c r="K9" s="168">
        <v>101.80158862840413</v>
      </c>
      <c r="L9" s="168">
        <v>103.5449530035059</v>
      </c>
      <c r="N9" s="94"/>
    </row>
    <row r="10" spans="1:14" ht="24.75" customHeight="1" thickTop="1">
      <c r="A10" s="392" t="s">
        <v>11</v>
      </c>
      <c r="B10" s="432"/>
      <c r="C10" s="433"/>
      <c r="D10" s="169">
        <v>50202.627</v>
      </c>
      <c r="E10" s="170">
        <v>100</v>
      </c>
      <c r="F10" s="171">
        <v>48758.958</v>
      </c>
      <c r="G10" s="170">
        <v>100</v>
      </c>
      <c r="H10" s="171">
        <v>50129.485</v>
      </c>
      <c r="I10" s="154">
        <v>100</v>
      </c>
      <c r="J10" s="172">
        <v>99.6225870766976</v>
      </c>
      <c r="K10" s="172">
        <v>97.12431582514596</v>
      </c>
      <c r="L10" s="172">
        <v>102.81082093673946</v>
      </c>
      <c r="N10" s="94"/>
    </row>
    <row r="11" spans="2:12" ht="60.75" customHeight="1">
      <c r="B11" s="97"/>
      <c r="C11" s="97"/>
      <c r="D11" s="68"/>
      <c r="E11" s="68"/>
      <c r="F11" s="90" t="s">
        <v>108</v>
      </c>
      <c r="G11" s="68"/>
      <c r="H11" s="68"/>
      <c r="I11" s="68"/>
      <c r="J11" s="68"/>
      <c r="K11" s="68"/>
      <c r="L11" s="68"/>
    </row>
    <row r="12" spans="2:12" ht="25.5" customHeight="1">
      <c r="B12" s="434"/>
      <c r="C12" s="434"/>
      <c r="D12" s="70"/>
      <c r="E12" s="70"/>
      <c r="F12" s="70"/>
      <c r="G12" s="70"/>
      <c r="H12" s="70"/>
      <c r="J12" s="70"/>
      <c r="K12" s="70"/>
      <c r="L12" s="70" t="s">
        <v>0</v>
      </c>
    </row>
    <row r="13" spans="1:12" ht="19.5" customHeight="1">
      <c r="A13" s="399" t="s">
        <v>68</v>
      </c>
      <c r="B13" s="435"/>
      <c r="C13" s="436"/>
      <c r="D13" s="395" t="s">
        <v>118</v>
      </c>
      <c r="E13" s="397"/>
      <c r="F13" s="395" t="s">
        <v>134</v>
      </c>
      <c r="G13" s="397"/>
      <c r="H13" s="396" t="s">
        <v>135</v>
      </c>
      <c r="I13" s="422"/>
      <c r="J13" s="423" t="s">
        <v>1</v>
      </c>
      <c r="K13" s="396"/>
      <c r="L13" s="397"/>
    </row>
    <row r="14" spans="1:12" ht="19.5" customHeight="1">
      <c r="A14" s="437"/>
      <c r="B14" s="438"/>
      <c r="C14" s="439"/>
      <c r="D14" s="92" t="s">
        <v>2</v>
      </c>
      <c r="E14" s="71" t="s">
        <v>3</v>
      </c>
      <c r="F14" s="92" t="s">
        <v>2</v>
      </c>
      <c r="G14" s="71" t="s">
        <v>3</v>
      </c>
      <c r="H14" s="92" t="s">
        <v>2</v>
      </c>
      <c r="I14" s="72" t="s">
        <v>3</v>
      </c>
      <c r="J14" s="73" t="s">
        <v>119</v>
      </c>
      <c r="K14" s="73" t="s">
        <v>123</v>
      </c>
      <c r="L14" s="73" t="s">
        <v>137</v>
      </c>
    </row>
    <row r="15" spans="1:14" ht="19.5" customHeight="1">
      <c r="A15" s="98">
        <v>1</v>
      </c>
      <c r="B15" s="388" t="s">
        <v>78</v>
      </c>
      <c r="C15" s="424"/>
      <c r="D15" s="124">
        <v>801.543</v>
      </c>
      <c r="E15" s="161">
        <v>1.59661565120885</v>
      </c>
      <c r="F15" s="160">
        <v>569.146</v>
      </c>
      <c r="G15" s="161">
        <v>1.167264485020373</v>
      </c>
      <c r="H15" s="160">
        <v>607.5930000000001</v>
      </c>
      <c r="I15" s="173">
        <v>1.2120471614659516</v>
      </c>
      <c r="J15" s="166">
        <v>105.41403200521847</v>
      </c>
      <c r="K15" s="166">
        <v>71.00629660542229</v>
      </c>
      <c r="L15" s="166">
        <v>106.75520868107657</v>
      </c>
      <c r="N15" s="94"/>
    </row>
    <row r="16" spans="1:14" ht="19.5" customHeight="1">
      <c r="A16" s="98">
        <v>2</v>
      </c>
      <c r="B16" s="425" t="s">
        <v>79</v>
      </c>
      <c r="C16" s="426"/>
      <c r="D16" s="124">
        <v>2944.728</v>
      </c>
      <c r="E16" s="161">
        <v>5.865685076599677</v>
      </c>
      <c r="F16" s="160">
        <v>3000.5429999999997</v>
      </c>
      <c r="G16" s="161">
        <v>6.15382921021405</v>
      </c>
      <c r="H16" s="160">
        <v>2936.96</v>
      </c>
      <c r="I16" s="173">
        <v>5.858747601336818</v>
      </c>
      <c r="J16" s="163">
        <v>107.88952264826746</v>
      </c>
      <c r="K16" s="163">
        <v>101.89542124094314</v>
      </c>
      <c r="L16" s="163">
        <v>97.88095021467781</v>
      </c>
      <c r="N16" s="94"/>
    </row>
    <row r="17" spans="1:14" ht="19.5" customHeight="1">
      <c r="A17" s="98">
        <v>3</v>
      </c>
      <c r="B17" s="390" t="s">
        <v>80</v>
      </c>
      <c r="C17" s="409"/>
      <c r="D17" s="124">
        <v>9509.828000000001</v>
      </c>
      <c r="E17" s="161">
        <v>18.94288918386681</v>
      </c>
      <c r="F17" s="160">
        <v>8643.767</v>
      </c>
      <c r="G17" s="161">
        <v>17.727546597693905</v>
      </c>
      <c r="H17" s="160">
        <v>9299.498</v>
      </c>
      <c r="I17" s="173">
        <v>18.55095459289079</v>
      </c>
      <c r="J17" s="163">
        <v>96.85116009114154</v>
      </c>
      <c r="K17" s="163">
        <v>90.89298986269783</v>
      </c>
      <c r="L17" s="163">
        <v>107.58617163095674</v>
      </c>
      <c r="N17" s="94"/>
    </row>
    <row r="18" spans="1:14" ht="19.5" customHeight="1">
      <c r="A18" s="99"/>
      <c r="B18" s="100"/>
      <c r="C18" s="101" t="s">
        <v>69</v>
      </c>
      <c r="D18" s="128">
        <v>1482.424</v>
      </c>
      <c r="E18" s="129">
        <v>2.9528813302937316</v>
      </c>
      <c r="F18" s="174">
        <v>1383.889</v>
      </c>
      <c r="G18" s="129">
        <v>2.838225131882433</v>
      </c>
      <c r="H18" s="174">
        <v>1329.4279999999999</v>
      </c>
      <c r="I18" s="175">
        <v>2.6519881462975334</v>
      </c>
      <c r="J18" s="176">
        <v>98.66428662230041</v>
      </c>
      <c r="K18" s="176">
        <v>93.35311624744338</v>
      </c>
      <c r="L18" s="176">
        <v>96.06464102250975</v>
      </c>
      <c r="N18" s="94"/>
    </row>
    <row r="19" spans="1:14" ht="19.5" customHeight="1">
      <c r="A19" s="99"/>
      <c r="B19" s="100"/>
      <c r="C19" s="101" t="s">
        <v>70</v>
      </c>
      <c r="D19" s="128">
        <v>739.74</v>
      </c>
      <c r="E19" s="129">
        <v>1.4735085476702245</v>
      </c>
      <c r="F19" s="174">
        <v>771.086</v>
      </c>
      <c r="G19" s="129">
        <v>1.5814242790012043</v>
      </c>
      <c r="H19" s="174">
        <v>718.551</v>
      </c>
      <c r="I19" s="175">
        <v>1.433389950046365</v>
      </c>
      <c r="J19" s="176">
        <v>102.08703356393791</v>
      </c>
      <c r="K19" s="176">
        <v>104.23743477438019</v>
      </c>
      <c r="L19" s="176">
        <v>93.18688187828594</v>
      </c>
      <c r="N19" s="94"/>
    </row>
    <row r="20" spans="1:14" ht="10.5" customHeight="1">
      <c r="A20" s="99"/>
      <c r="B20" s="100"/>
      <c r="C20" s="117" t="s">
        <v>126</v>
      </c>
      <c r="D20" s="414">
        <v>943.602</v>
      </c>
      <c r="E20" s="416">
        <v>1.8795868989086966</v>
      </c>
      <c r="F20" s="418">
        <v>793.324</v>
      </c>
      <c r="G20" s="420">
        <v>1.627032308606759</v>
      </c>
      <c r="H20" s="418">
        <v>827.1469999999999</v>
      </c>
      <c r="I20" s="456">
        <v>1.6500209407696886</v>
      </c>
      <c r="J20" s="458">
        <v>106.76066472968202</v>
      </c>
      <c r="K20" s="460">
        <v>84.07400577785974</v>
      </c>
      <c r="L20" s="460">
        <v>104.26345351962124</v>
      </c>
      <c r="N20" s="94"/>
    </row>
    <row r="21" spans="1:14" ht="10.5" customHeight="1">
      <c r="A21" s="99"/>
      <c r="B21" s="100"/>
      <c r="C21" s="118" t="s">
        <v>127</v>
      </c>
      <c r="D21" s="415"/>
      <c r="E21" s="417"/>
      <c r="F21" s="419"/>
      <c r="G21" s="455"/>
      <c r="H21" s="419">
        <v>827.1469999999999</v>
      </c>
      <c r="I21" s="457">
        <v>1.6500209407696886</v>
      </c>
      <c r="J21" s="459"/>
      <c r="K21" s="461"/>
      <c r="L21" s="461">
        <v>104.26345351962124</v>
      </c>
      <c r="N21" s="94"/>
    </row>
    <row r="22" spans="1:14" ht="19.5" customHeight="1">
      <c r="A22" s="99"/>
      <c r="B22" s="100"/>
      <c r="C22" s="116" t="s">
        <v>71</v>
      </c>
      <c r="D22" s="128">
        <v>1086.6589999999999</v>
      </c>
      <c r="E22" s="129">
        <v>2.1645460903868634</v>
      </c>
      <c r="F22" s="174">
        <v>1143.772</v>
      </c>
      <c r="G22" s="129">
        <v>2.3457679304795644</v>
      </c>
      <c r="H22" s="174">
        <v>1446.5810000000001</v>
      </c>
      <c r="I22" s="175">
        <v>2.88568893137442</v>
      </c>
      <c r="J22" s="176">
        <v>95.4261848371406</v>
      </c>
      <c r="K22" s="176">
        <v>105.25583462705411</v>
      </c>
      <c r="L22" s="176">
        <v>126.47459458703308</v>
      </c>
      <c r="N22" s="94"/>
    </row>
    <row r="23" spans="1:14" ht="10.5" customHeight="1">
      <c r="A23" s="99"/>
      <c r="B23" s="100"/>
      <c r="C23" s="117" t="s">
        <v>128</v>
      </c>
      <c r="D23" s="414">
        <v>4158.193</v>
      </c>
      <c r="E23" s="416">
        <v>8.282819542491273</v>
      </c>
      <c r="F23" s="418">
        <v>3475.925</v>
      </c>
      <c r="G23" s="420">
        <v>7.128792621040015</v>
      </c>
      <c r="H23" s="418">
        <v>3804.225</v>
      </c>
      <c r="I23" s="456">
        <v>7.588797291653804</v>
      </c>
      <c r="J23" s="458">
        <v>95.56024014428513</v>
      </c>
      <c r="K23" s="460">
        <v>83.59219978485847</v>
      </c>
      <c r="L23" s="460">
        <v>109.4449678862461</v>
      </c>
      <c r="N23" s="94"/>
    </row>
    <row r="24" spans="1:14" ht="10.5" customHeight="1">
      <c r="A24" s="99"/>
      <c r="B24" s="100"/>
      <c r="C24" s="119" t="s">
        <v>129</v>
      </c>
      <c r="D24" s="415"/>
      <c r="E24" s="417"/>
      <c r="F24" s="419"/>
      <c r="G24" s="421"/>
      <c r="H24" s="419">
        <v>3804.225</v>
      </c>
      <c r="I24" s="457">
        <v>7.588797291653804</v>
      </c>
      <c r="J24" s="459"/>
      <c r="K24" s="461"/>
      <c r="L24" s="461">
        <v>109.4449678862461</v>
      </c>
      <c r="N24" s="94"/>
    </row>
    <row r="25" spans="1:14" ht="19.5" customHeight="1">
      <c r="A25" s="102"/>
      <c r="B25" s="103"/>
      <c r="C25" s="104" t="s">
        <v>72</v>
      </c>
      <c r="D25" s="167">
        <v>1099.21</v>
      </c>
      <c r="E25" s="147">
        <v>2.1895467741160237</v>
      </c>
      <c r="F25" s="177">
        <v>1075.771</v>
      </c>
      <c r="G25" s="147">
        <v>2.2063043266839295</v>
      </c>
      <c r="H25" s="177">
        <v>1173.566</v>
      </c>
      <c r="I25" s="138">
        <v>2.34106933274898</v>
      </c>
      <c r="J25" s="178">
        <v>90.25246155766186</v>
      </c>
      <c r="K25" s="172">
        <v>97.86765040347159</v>
      </c>
      <c r="L25" s="172">
        <v>109.09068937534103</v>
      </c>
      <c r="N25" s="94"/>
    </row>
    <row r="26" spans="1:14" ht="19.5" customHeight="1">
      <c r="A26" s="74" t="s">
        <v>81</v>
      </c>
      <c r="B26" s="390" t="s">
        <v>14</v>
      </c>
      <c r="C26" s="409"/>
      <c r="D26" s="124">
        <v>31297.926</v>
      </c>
      <c r="E26" s="161">
        <v>62.34320367338546</v>
      </c>
      <c r="F26" s="160">
        <v>30944.415</v>
      </c>
      <c r="G26" s="161">
        <v>63.464061311564535</v>
      </c>
      <c r="H26" s="160">
        <v>31502.46</v>
      </c>
      <c r="I26" s="173">
        <v>62.842177612636554</v>
      </c>
      <c r="J26" s="163">
        <v>95.91055346783908</v>
      </c>
      <c r="K26" s="163">
        <v>98.87049704188067</v>
      </c>
      <c r="L26" s="163">
        <v>101.80337873571047</v>
      </c>
      <c r="N26" s="94"/>
    </row>
    <row r="27" spans="1:14" ht="19.5" customHeight="1">
      <c r="A27" s="75"/>
      <c r="B27" s="76"/>
      <c r="C27" s="105" t="s">
        <v>100</v>
      </c>
      <c r="D27" s="128">
        <v>671.1410000000001</v>
      </c>
      <c r="E27" s="129">
        <v>1.3368643039337365</v>
      </c>
      <c r="F27" s="174">
        <v>1322.307</v>
      </c>
      <c r="G27" s="129">
        <v>2.711926288498618</v>
      </c>
      <c r="H27" s="174">
        <v>853.187</v>
      </c>
      <c r="I27" s="175">
        <v>1.701966417568423</v>
      </c>
      <c r="J27" s="176">
        <v>83.24250106666932</v>
      </c>
      <c r="K27" s="176">
        <v>197.02372526786473</v>
      </c>
      <c r="L27" s="176">
        <v>64.52261086116916</v>
      </c>
      <c r="N27" s="94"/>
    </row>
    <row r="28" spans="1:14" ht="19.5" customHeight="1">
      <c r="A28" s="75"/>
      <c r="B28" s="76"/>
      <c r="C28" s="105" t="s">
        <v>73</v>
      </c>
      <c r="D28" s="128">
        <v>2419.33</v>
      </c>
      <c r="E28" s="129">
        <v>4.819130281767924</v>
      </c>
      <c r="F28" s="174">
        <v>2652.414</v>
      </c>
      <c r="G28" s="129">
        <v>5.439849637475846</v>
      </c>
      <c r="H28" s="174">
        <v>2616.874</v>
      </c>
      <c r="I28" s="175">
        <v>5.220229172511946</v>
      </c>
      <c r="J28" s="176">
        <v>94.262646381338</v>
      </c>
      <c r="K28" s="176">
        <v>109.63423757817247</v>
      </c>
      <c r="L28" s="176">
        <v>98.66008850805342</v>
      </c>
      <c r="N28" s="94"/>
    </row>
    <row r="29" spans="1:14" ht="19.5" customHeight="1">
      <c r="A29" s="75"/>
      <c r="B29" s="76"/>
      <c r="C29" s="105" t="s">
        <v>101</v>
      </c>
      <c r="D29" s="128">
        <v>2931.053</v>
      </c>
      <c r="E29" s="129">
        <v>5.838445466210364</v>
      </c>
      <c r="F29" s="174">
        <v>2840.1259999999997</v>
      </c>
      <c r="G29" s="129">
        <v>5.824829152419541</v>
      </c>
      <c r="H29" s="174">
        <v>3170.0009999999997</v>
      </c>
      <c r="I29" s="175">
        <v>6.3236257065078565</v>
      </c>
      <c r="J29" s="176">
        <v>97.97829407196912</v>
      </c>
      <c r="K29" s="176">
        <v>96.89780430445987</v>
      </c>
      <c r="L29" s="176">
        <v>111.61480159683056</v>
      </c>
      <c r="N29" s="94"/>
    </row>
    <row r="30" spans="1:14" ht="19.5" customHeight="1">
      <c r="A30" s="75"/>
      <c r="B30" s="76"/>
      <c r="C30" s="105" t="s">
        <v>102</v>
      </c>
      <c r="D30" s="128">
        <v>8972.113000000001</v>
      </c>
      <c r="E30" s="129">
        <v>17.87179981637216</v>
      </c>
      <c r="F30" s="174">
        <v>8767.885</v>
      </c>
      <c r="G30" s="129">
        <v>17.98210084801238</v>
      </c>
      <c r="H30" s="174">
        <v>8614.508</v>
      </c>
      <c r="I30" s="175">
        <v>17.184513265995054</v>
      </c>
      <c r="J30" s="176">
        <v>102.69753918184561</v>
      </c>
      <c r="K30" s="176">
        <v>97.72374690332144</v>
      </c>
      <c r="L30" s="176">
        <v>98.25069557823808</v>
      </c>
      <c r="N30" s="94"/>
    </row>
    <row r="31" spans="1:14" ht="19.5" customHeight="1">
      <c r="A31" s="75"/>
      <c r="B31" s="76"/>
      <c r="C31" s="105" t="s">
        <v>103</v>
      </c>
      <c r="D31" s="128">
        <v>1197.11</v>
      </c>
      <c r="E31" s="129">
        <v>2.3845564894442677</v>
      </c>
      <c r="F31" s="174">
        <v>1104.38</v>
      </c>
      <c r="G31" s="129">
        <v>2.2649786732522053</v>
      </c>
      <c r="H31" s="174">
        <v>1380.891</v>
      </c>
      <c r="I31" s="175">
        <v>2.754648287330301</v>
      </c>
      <c r="J31" s="176">
        <v>96.02014232454874</v>
      </c>
      <c r="K31" s="176">
        <v>92.25384467592787</v>
      </c>
      <c r="L31" s="176">
        <v>125.03766819391876</v>
      </c>
      <c r="N31" s="94"/>
    </row>
    <row r="32" spans="1:14" ht="19.5" customHeight="1">
      <c r="A32" s="75"/>
      <c r="B32" s="76"/>
      <c r="C32" s="105" t="s">
        <v>105</v>
      </c>
      <c r="D32" s="128">
        <v>3083.086</v>
      </c>
      <c r="E32" s="129">
        <v>6.141284200127615</v>
      </c>
      <c r="F32" s="174">
        <v>2647.615</v>
      </c>
      <c r="G32" s="129">
        <v>5.430007343471122</v>
      </c>
      <c r="H32" s="174">
        <v>2705.367</v>
      </c>
      <c r="I32" s="175">
        <v>5.3967580157665695</v>
      </c>
      <c r="J32" s="176">
        <v>82.45090857938881</v>
      </c>
      <c r="K32" s="176">
        <v>85.87548320092272</v>
      </c>
      <c r="L32" s="176">
        <v>102.18128391023619</v>
      </c>
      <c r="N32" s="94"/>
    </row>
    <row r="33" spans="1:14" ht="19.5" customHeight="1">
      <c r="A33" s="75"/>
      <c r="B33" s="76"/>
      <c r="C33" s="105" t="s">
        <v>104</v>
      </c>
      <c r="D33" s="128">
        <v>1082.559</v>
      </c>
      <c r="E33" s="129">
        <v>2.1563791870891538</v>
      </c>
      <c r="F33" s="174">
        <v>1141.404</v>
      </c>
      <c r="G33" s="129">
        <v>2.3409113869906735</v>
      </c>
      <c r="H33" s="174">
        <v>1147.156</v>
      </c>
      <c r="I33" s="175">
        <v>2.2883857673782204</v>
      </c>
      <c r="J33" s="176">
        <v>93.4887854115355</v>
      </c>
      <c r="K33" s="176">
        <v>105.43573144743151</v>
      </c>
      <c r="L33" s="176">
        <v>100.5039407606772</v>
      </c>
      <c r="N33" s="94"/>
    </row>
    <row r="34" spans="1:14" ht="19.5" customHeight="1">
      <c r="A34" s="75"/>
      <c r="B34" s="76"/>
      <c r="C34" s="105" t="s">
        <v>74</v>
      </c>
      <c r="D34" s="128">
        <v>3428.177</v>
      </c>
      <c r="E34" s="129">
        <v>6.828680499130056</v>
      </c>
      <c r="F34" s="174">
        <v>3617.687</v>
      </c>
      <c r="G34" s="129">
        <v>7.419533042523181</v>
      </c>
      <c r="H34" s="174">
        <v>3432.179</v>
      </c>
      <c r="I34" s="175">
        <v>6.846627289308877</v>
      </c>
      <c r="J34" s="176">
        <v>90.7247709238417</v>
      </c>
      <c r="K34" s="176">
        <v>105.52801095159322</v>
      </c>
      <c r="L34" s="176">
        <v>94.87219319968808</v>
      </c>
      <c r="N34" s="94"/>
    </row>
    <row r="35" spans="1:14" ht="19.5" customHeight="1">
      <c r="A35" s="75"/>
      <c r="B35" s="100"/>
      <c r="C35" s="106" t="s">
        <v>75</v>
      </c>
      <c r="D35" s="148">
        <v>7513.357</v>
      </c>
      <c r="E35" s="147">
        <v>14.966063429310184</v>
      </c>
      <c r="F35" s="179">
        <v>6850.597</v>
      </c>
      <c r="G35" s="147">
        <v>14.049924938920967</v>
      </c>
      <c r="H35" s="179">
        <v>7582.297</v>
      </c>
      <c r="I35" s="180">
        <v>15.12542369026931</v>
      </c>
      <c r="J35" s="165">
        <v>98.74350814953365</v>
      </c>
      <c r="K35" s="165">
        <v>91.1789097736205</v>
      </c>
      <c r="L35" s="165">
        <v>110.6808209561882</v>
      </c>
      <c r="N35" s="94"/>
    </row>
    <row r="36" spans="1:14" ht="19.5" customHeight="1" thickBot="1">
      <c r="A36" s="107" t="s">
        <v>84</v>
      </c>
      <c r="B36" s="410" t="s">
        <v>59</v>
      </c>
      <c r="C36" s="411"/>
      <c r="D36" s="136">
        <v>5648.602</v>
      </c>
      <c r="E36" s="181">
        <v>11.251606414939202</v>
      </c>
      <c r="F36" s="182">
        <v>5601.0869999999995</v>
      </c>
      <c r="G36" s="181">
        <v>11.487298395507139</v>
      </c>
      <c r="H36" s="182">
        <v>5782.974</v>
      </c>
      <c r="I36" s="183">
        <v>11.536073031669885</v>
      </c>
      <c r="J36" s="184">
        <v>126.88856920530574</v>
      </c>
      <c r="K36" s="184">
        <v>99.15881841206019</v>
      </c>
      <c r="L36" s="184">
        <v>103.2473518086757</v>
      </c>
      <c r="N36" s="94"/>
    </row>
    <row r="37" spans="1:14" ht="19.5" customHeight="1" thickTop="1">
      <c r="A37" s="392" t="s">
        <v>11</v>
      </c>
      <c r="B37" s="412"/>
      <c r="C37" s="413"/>
      <c r="D37" s="169">
        <v>50202.627</v>
      </c>
      <c r="E37" s="170">
        <v>100</v>
      </c>
      <c r="F37" s="171">
        <v>48758.958</v>
      </c>
      <c r="G37" s="170">
        <v>100</v>
      </c>
      <c r="H37" s="171">
        <v>50129.485</v>
      </c>
      <c r="I37" s="154">
        <v>100</v>
      </c>
      <c r="J37" s="172">
        <v>99.6225870766976</v>
      </c>
      <c r="K37" s="172">
        <v>97.12431582514596</v>
      </c>
      <c r="L37" s="172">
        <v>102.81082093673946</v>
      </c>
      <c r="N37" s="94"/>
    </row>
    <row r="38" spans="1:14" ht="14.25" customHeight="1">
      <c r="A38" s="108"/>
      <c r="B38" s="109"/>
      <c r="C38" s="109"/>
      <c r="D38" s="110"/>
      <c r="E38" s="111"/>
      <c r="F38" s="112"/>
      <c r="G38" s="113"/>
      <c r="H38" s="112"/>
      <c r="I38" s="113"/>
      <c r="J38" s="114"/>
      <c r="K38" s="113"/>
      <c r="L38" s="113"/>
      <c r="N38" s="94"/>
    </row>
  </sheetData>
  <sheetProtection/>
  <mergeCells count="51">
    <mergeCell ref="H23:H24"/>
    <mergeCell ref="I23:I24"/>
    <mergeCell ref="J23:J24"/>
    <mergeCell ref="K23:K24"/>
    <mergeCell ref="L23:L24"/>
    <mergeCell ref="I20:I21"/>
    <mergeCell ref="J20:J21"/>
    <mergeCell ref="K20:K21"/>
    <mergeCell ref="L20:L21"/>
    <mergeCell ref="H7:H8"/>
    <mergeCell ref="I7:I8"/>
    <mergeCell ref="J7:J8"/>
    <mergeCell ref="K7:K8"/>
    <mergeCell ref="L7:L8"/>
    <mergeCell ref="D20:D21"/>
    <mergeCell ref="E20:E21"/>
    <mergeCell ref="F20:F21"/>
    <mergeCell ref="G20:G21"/>
    <mergeCell ref="H20:H21"/>
    <mergeCell ref="B8:C8"/>
    <mergeCell ref="A7:A8"/>
    <mergeCell ref="D7:D8"/>
    <mergeCell ref="E7:E8"/>
    <mergeCell ref="F7:F8"/>
    <mergeCell ref="G7:G8"/>
    <mergeCell ref="B2:C2"/>
    <mergeCell ref="A3:C4"/>
    <mergeCell ref="D3:E3"/>
    <mergeCell ref="F3:G3"/>
    <mergeCell ref="H3:I3"/>
    <mergeCell ref="J3:L3"/>
    <mergeCell ref="H13:I13"/>
    <mergeCell ref="J13:L13"/>
    <mergeCell ref="B15:C15"/>
    <mergeCell ref="B16:C16"/>
    <mergeCell ref="B5:C5"/>
    <mergeCell ref="B7:C7"/>
    <mergeCell ref="B9:C9"/>
    <mergeCell ref="A10:C10"/>
    <mergeCell ref="B12:C12"/>
    <mergeCell ref="A13:C14"/>
    <mergeCell ref="B17:C17"/>
    <mergeCell ref="B26:C26"/>
    <mergeCell ref="B36:C36"/>
    <mergeCell ref="A37:C37"/>
    <mergeCell ref="D13:E13"/>
    <mergeCell ref="F13:G13"/>
    <mergeCell ref="D23:D24"/>
    <mergeCell ref="E23:E24"/>
    <mergeCell ref="F23:F24"/>
    <mergeCell ref="G23:G24"/>
  </mergeCells>
  <printOptions/>
  <pageMargins left="0.2755905511811024" right="0.15748031496062992" top="0.984251968503937" bottom="0.6692913385826772" header="0.472440944881889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
    </sheetView>
  </sheetViews>
  <sheetFormatPr defaultColWidth="9.00390625" defaultRowHeight="13.5"/>
  <cols>
    <col min="1" max="1" width="2.50390625" style="88" customWidth="1"/>
    <col min="2" max="2" width="1.625" style="91" customWidth="1"/>
    <col min="3" max="3" width="20.25390625" style="91" customWidth="1"/>
    <col min="4" max="4" width="1.75390625" style="89" customWidth="1"/>
    <col min="5" max="5" width="11.75390625" style="89" customWidth="1"/>
    <col min="6" max="6" width="1.4921875" style="115" customWidth="1"/>
    <col min="7" max="7" width="1.4921875" style="89" customWidth="1"/>
    <col min="8" max="8" width="6.125" style="89" customWidth="1"/>
    <col min="9" max="10" width="1.4921875" style="115" customWidth="1"/>
    <col min="11" max="11" width="6.75390625" style="70" customWidth="1"/>
    <col min="12" max="12" width="1.4921875" style="115" customWidth="1"/>
    <col min="13" max="13" width="1.75390625" style="89" customWidth="1"/>
    <col min="14" max="14" width="11.75390625" style="89" customWidth="1"/>
    <col min="15" max="15" width="1.4921875" style="115" customWidth="1"/>
    <col min="16" max="16" width="1.4921875" style="91" customWidth="1"/>
    <col min="17" max="17" width="6.125" style="89" customWidth="1"/>
    <col min="18" max="18" width="1.4921875" style="91" customWidth="1"/>
    <col min="19" max="19" width="1.25" style="91" customWidth="1"/>
    <col min="20" max="20" width="7.625" style="70" customWidth="1"/>
    <col min="21" max="21" width="1.75390625" style="91" customWidth="1"/>
    <col min="22" max="16384" width="9.00390625" style="91" customWidth="1"/>
  </cols>
  <sheetData>
    <row r="1" spans="1:21" ht="16.5" customHeight="1">
      <c r="A1" s="185"/>
      <c r="B1" s="70"/>
      <c r="C1" s="70"/>
      <c r="D1" s="70"/>
      <c r="E1" s="70"/>
      <c r="F1" s="70"/>
      <c r="G1" s="70"/>
      <c r="H1" s="70"/>
      <c r="I1" s="70"/>
      <c r="J1" s="70"/>
      <c r="L1" s="70"/>
      <c r="M1" s="70"/>
      <c r="N1" s="70"/>
      <c r="O1" s="70"/>
      <c r="P1" s="70"/>
      <c r="Q1" s="70"/>
      <c r="R1" s="70"/>
      <c r="S1" s="70"/>
      <c r="T1" s="186"/>
      <c r="U1" s="70"/>
    </row>
    <row r="2" spans="1:21" ht="120" customHeight="1">
      <c r="A2" s="187"/>
      <c r="B2" s="187"/>
      <c r="C2" s="187"/>
      <c r="D2" s="187"/>
      <c r="E2" s="187"/>
      <c r="F2" s="187"/>
      <c r="G2" s="187"/>
      <c r="H2" s="188" t="s">
        <v>140</v>
      </c>
      <c r="I2" s="187"/>
      <c r="J2" s="187"/>
      <c r="K2" s="187"/>
      <c r="L2" s="187"/>
      <c r="M2" s="187"/>
      <c r="N2" s="187"/>
      <c r="O2" s="187"/>
      <c r="P2" s="187"/>
      <c r="Q2" s="187"/>
      <c r="R2" s="187"/>
      <c r="S2" s="187"/>
      <c r="T2" s="187"/>
      <c r="U2" s="187"/>
    </row>
    <row r="3" spans="1:21" ht="19.5" customHeight="1">
      <c r="A3" s="189"/>
      <c r="B3" s="190"/>
      <c r="C3" s="73"/>
      <c r="D3" s="191"/>
      <c r="E3" s="192" t="s">
        <v>27</v>
      </c>
      <c r="F3" s="193"/>
      <c r="G3" s="194"/>
      <c r="H3" s="195" t="s">
        <v>28</v>
      </c>
      <c r="I3" s="196"/>
      <c r="J3" s="194"/>
      <c r="K3" s="194" t="s">
        <v>29</v>
      </c>
      <c r="L3" s="197"/>
      <c r="M3" s="195"/>
      <c r="N3" s="195" t="s">
        <v>30</v>
      </c>
      <c r="O3" s="196"/>
      <c r="P3" s="194"/>
      <c r="Q3" s="195" t="s">
        <v>28</v>
      </c>
      <c r="R3" s="196"/>
      <c r="S3" s="194"/>
      <c r="T3" s="194" t="s">
        <v>29</v>
      </c>
      <c r="U3" s="196"/>
    </row>
    <row r="4" spans="1:21" ht="14.25" customHeight="1">
      <c r="A4" s="198"/>
      <c r="B4" s="199"/>
      <c r="C4" s="200"/>
      <c r="D4" s="201"/>
      <c r="E4" s="201"/>
      <c r="F4" s="202"/>
      <c r="G4" s="203"/>
      <c r="H4" s="201" t="s">
        <v>106</v>
      </c>
      <c r="I4" s="202"/>
      <c r="J4" s="203"/>
      <c r="K4" s="201" t="s">
        <v>106</v>
      </c>
      <c r="L4" s="204"/>
      <c r="M4" s="201"/>
      <c r="N4" s="201" t="s">
        <v>31</v>
      </c>
      <c r="O4" s="202"/>
      <c r="P4" s="203"/>
      <c r="Q4" s="201" t="s">
        <v>89</v>
      </c>
      <c r="R4" s="202"/>
      <c r="S4" s="203"/>
      <c r="T4" s="201" t="s">
        <v>89</v>
      </c>
      <c r="U4" s="202"/>
    </row>
    <row r="5" spans="1:21" ht="24.75" customHeight="1">
      <c r="A5" s="205" t="s">
        <v>107</v>
      </c>
      <c r="B5" s="390" t="s">
        <v>46</v>
      </c>
      <c r="C5" s="391"/>
      <c r="D5" s="221"/>
      <c r="E5" s="222">
        <v>73139</v>
      </c>
      <c r="F5" s="223"/>
      <c r="G5" s="224"/>
      <c r="H5" s="225">
        <v>37.33200622719036</v>
      </c>
      <c r="I5" s="226"/>
      <c r="J5" s="227"/>
      <c r="K5" s="228">
        <v>106.72863646976418</v>
      </c>
      <c r="L5" s="229"/>
      <c r="M5" s="230"/>
      <c r="N5" s="221">
        <v>170884.6</v>
      </c>
      <c r="O5" s="223"/>
      <c r="P5" s="224"/>
      <c r="Q5" s="221">
        <v>38.5522712357218</v>
      </c>
      <c r="R5" s="223"/>
      <c r="S5" s="221"/>
      <c r="T5" s="228">
        <v>114.4727648836379</v>
      </c>
      <c r="U5" s="223"/>
    </row>
    <row r="6" spans="1:21" ht="24.75" customHeight="1">
      <c r="A6" s="206"/>
      <c r="B6" s="76"/>
      <c r="C6" s="77" t="s">
        <v>47</v>
      </c>
      <c r="D6" s="231" t="s">
        <v>63</v>
      </c>
      <c r="E6" s="232">
        <v>54140</v>
      </c>
      <c r="F6" s="233" t="s">
        <v>64</v>
      </c>
      <c r="G6" s="234" t="s">
        <v>63</v>
      </c>
      <c r="H6" s="235">
        <v>27.63443330015568</v>
      </c>
      <c r="I6" s="236" t="s">
        <v>64</v>
      </c>
      <c r="J6" s="237" t="s">
        <v>63</v>
      </c>
      <c r="K6" s="238">
        <v>112.20725388601036</v>
      </c>
      <c r="L6" s="239" t="s">
        <v>64</v>
      </c>
      <c r="M6" s="240" t="s">
        <v>63</v>
      </c>
      <c r="N6" s="231">
        <v>101062.2</v>
      </c>
      <c r="O6" s="233" t="s">
        <v>64</v>
      </c>
      <c r="P6" s="234" t="s">
        <v>63</v>
      </c>
      <c r="Q6" s="231">
        <v>22.800049542666592</v>
      </c>
      <c r="R6" s="233" t="s">
        <v>64</v>
      </c>
      <c r="S6" s="231" t="s">
        <v>63</v>
      </c>
      <c r="T6" s="238">
        <v>122.7337975725809</v>
      </c>
      <c r="U6" s="233" t="s">
        <v>64</v>
      </c>
    </row>
    <row r="7" spans="1:21" ht="24.75" customHeight="1">
      <c r="A7" s="206"/>
      <c r="B7" s="76"/>
      <c r="C7" s="78" t="s">
        <v>82</v>
      </c>
      <c r="D7" s="231" t="s">
        <v>63</v>
      </c>
      <c r="E7" s="241">
        <v>6106</v>
      </c>
      <c r="F7" s="233" t="s">
        <v>64</v>
      </c>
      <c r="G7" s="234" t="s">
        <v>63</v>
      </c>
      <c r="H7" s="235">
        <v>3.116657734221474</v>
      </c>
      <c r="I7" s="236" t="s">
        <v>64</v>
      </c>
      <c r="J7" s="237" t="s">
        <v>63</v>
      </c>
      <c r="K7" s="242">
        <v>99.85282093213411</v>
      </c>
      <c r="L7" s="239" t="s">
        <v>64</v>
      </c>
      <c r="M7" s="240" t="s">
        <v>63</v>
      </c>
      <c r="N7" s="243">
        <v>46437.6</v>
      </c>
      <c r="O7" s="233" t="s">
        <v>64</v>
      </c>
      <c r="P7" s="234" t="s">
        <v>63</v>
      </c>
      <c r="Q7" s="231">
        <v>10.476514271829963</v>
      </c>
      <c r="R7" s="233" t="s">
        <v>64</v>
      </c>
      <c r="S7" s="231" t="s">
        <v>63</v>
      </c>
      <c r="T7" s="242">
        <v>124.87757653987335</v>
      </c>
      <c r="U7" s="233" t="s">
        <v>64</v>
      </c>
    </row>
    <row r="8" spans="1:21" ht="24.75" customHeight="1">
      <c r="A8" s="209"/>
      <c r="B8" s="80"/>
      <c r="C8" s="81" t="s">
        <v>48</v>
      </c>
      <c r="D8" s="244" t="s">
        <v>63</v>
      </c>
      <c r="E8" s="245">
        <v>12893</v>
      </c>
      <c r="F8" s="246" t="s">
        <v>64</v>
      </c>
      <c r="G8" s="247" t="s">
        <v>63</v>
      </c>
      <c r="H8" s="248">
        <v>6.58091519281321</v>
      </c>
      <c r="I8" s="249" t="s">
        <v>64</v>
      </c>
      <c r="J8" s="250" t="s">
        <v>63</v>
      </c>
      <c r="K8" s="251">
        <v>91.03297324013275</v>
      </c>
      <c r="L8" s="252" t="s">
        <v>64</v>
      </c>
      <c r="M8" s="253" t="s">
        <v>63</v>
      </c>
      <c r="N8" s="244">
        <v>23384.8</v>
      </c>
      <c r="O8" s="246" t="s">
        <v>64</v>
      </c>
      <c r="P8" s="247" t="s">
        <v>63</v>
      </c>
      <c r="Q8" s="244">
        <v>5.275707421225243</v>
      </c>
      <c r="R8" s="246" t="s">
        <v>64</v>
      </c>
      <c r="S8" s="244" t="s">
        <v>63</v>
      </c>
      <c r="T8" s="251">
        <v>78.60278448165751</v>
      </c>
      <c r="U8" s="246" t="s">
        <v>64</v>
      </c>
    </row>
    <row r="9" spans="1:21" ht="24.75" customHeight="1">
      <c r="A9" s="209" t="s">
        <v>90</v>
      </c>
      <c r="B9" s="388" t="s">
        <v>32</v>
      </c>
      <c r="C9" s="389"/>
      <c r="D9" s="254"/>
      <c r="E9" s="255">
        <v>26559</v>
      </c>
      <c r="F9" s="256"/>
      <c r="G9" s="257"/>
      <c r="H9" s="258">
        <v>13.556389250440242</v>
      </c>
      <c r="I9" s="259"/>
      <c r="J9" s="260"/>
      <c r="K9" s="210">
        <v>94.72839462139316</v>
      </c>
      <c r="L9" s="261"/>
      <c r="M9" s="262"/>
      <c r="N9" s="254">
        <v>35527.5</v>
      </c>
      <c r="O9" s="256"/>
      <c r="P9" s="257"/>
      <c r="Q9" s="254">
        <v>8.015150670845156</v>
      </c>
      <c r="R9" s="256"/>
      <c r="S9" s="254"/>
      <c r="T9" s="210">
        <v>97.6279653867609</v>
      </c>
      <c r="U9" s="256"/>
    </row>
    <row r="10" spans="1:21" ht="24.75" customHeight="1">
      <c r="A10" s="209" t="s">
        <v>91</v>
      </c>
      <c r="B10" s="388" t="s">
        <v>33</v>
      </c>
      <c r="C10" s="389"/>
      <c r="D10" s="254"/>
      <c r="E10" s="255">
        <v>40196</v>
      </c>
      <c r="F10" s="256"/>
      <c r="G10" s="257"/>
      <c r="H10" s="258">
        <v>20.51706097031876</v>
      </c>
      <c r="I10" s="259"/>
      <c r="J10" s="260"/>
      <c r="K10" s="210">
        <v>685.1201636270666</v>
      </c>
      <c r="L10" s="261"/>
      <c r="M10" s="262"/>
      <c r="N10" s="254">
        <v>37780.8</v>
      </c>
      <c r="O10" s="256"/>
      <c r="P10" s="257"/>
      <c r="Q10" s="254">
        <v>8.523504453312691</v>
      </c>
      <c r="R10" s="256"/>
      <c r="S10" s="254"/>
      <c r="T10" s="210">
        <v>121.43403552304241</v>
      </c>
      <c r="U10" s="256"/>
    </row>
    <row r="11" spans="1:21" ht="24.75" customHeight="1">
      <c r="A11" s="209" t="s">
        <v>92</v>
      </c>
      <c r="B11" s="388" t="s">
        <v>34</v>
      </c>
      <c r="C11" s="389"/>
      <c r="D11" s="254"/>
      <c r="E11" s="255">
        <v>407</v>
      </c>
      <c r="F11" s="256"/>
      <c r="G11" s="257"/>
      <c r="H11" s="258">
        <v>0.20774315391879133</v>
      </c>
      <c r="I11" s="259"/>
      <c r="J11" s="260"/>
      <c r="K11" s="210">
        <v>101.24378109452736</v>
      </c>
      <c r="L11" s="261"/>
      <c r="M11" s="262"/>
      <c r="N11" s="254">
        <v>7154.8</v>
      </c>
      <c r="O11" s="256"/>
      <c r="P11" s="257"/>
      <c r="Q11" s="254">
        <v>1.6141524176979218</v>
      </c>
      <c r="R11" s="256"/>
      <c r="S11" s="254"/>
      <c r="T11" s="210">
        <v>100.66266162049608</v>
      </c>
      <c r="U11" s="256"/>
    </row>
    <row r="12" spans="1:21" ht="24.75" customHeight="1">
      <c r="A12" s="211" t="s">
        <v>93</v>
      </c>
      <c r="B12" s="388" t="s">
        <v>35</v>
      </c>
      <c r="C12" s="389"/>
      <c r="D12" s="254"/>
      <c r="E12" s="255">
        <v>1211</v>
      </c>
      <c r="F12" s="256"/>
      <c r="G12" s="257"/>
      <c r="H12" s="258">
        <v>0.6181252073603348</v>
      </c>
      <c r="I12" s="259"/>
      <c r="J12" s="260"/>
      <c r="K12" s="210">
        <v>145.37815126050418</v>
      </c>
      <c r="L12" s="261"/>
      <c r="M12" s="262"/>
      <c r="N12" s="254">
        <v>10664.3</v>
      </c>
      <c r="O12" s="256"/>
      <c r="P12" s="257"/>
      <c r="Q12" s="254">
        <v>2.4059101062302157</v>
      </c>
      <c r="R12" s="256"/>
      <c r="S12" s="254"/>
      <c r="T12" s="210">
        <v>113.119066560594</v>
      </c>
      <c r="U12" s="256"/>
    </row>
    <row r="13" spans="1:21" ht="24.75" customHeight="1">
      <c r="A13" s="205" t="s">
        <v>94</v>
      </c>
      <c r="B13" s="390" t="s">
        <v>36</v>
      </c>
      <c r="C13" s="391"/>
      <c r="D13" s="263"/>
      <c r="E13" s="264">
        <v>17828</v>
      </c>
      <c r="F13" s="265"/>
      <c r="G13" s="266"/>
      <c r="H13" s="267">
        <v>9.099864737258505</v>
      </c>
      <c r="I13" s="268"/>
      <c r="J13" s="269"/>
      <c r="K13" s="270">
        <v>95.11817745291576</v>
      </c>
      <c r="L13" s="271"/>
      <c r="M13" s="272"/>
      <c r="N13" s="263">
        <v>57141.4</v>
      </c>
      <c r="O13" s="265"/>
      <c r="P13" s="266"/>
      <c r="Q13" s="263">
        <v>12.891335741130995</v>
      </c>
      <c r="R13" s="265"/>
      <c r="S13" s="263"/>
      <c r="T13" s="270">
        <v>103.98250137845318</v>
      </c>
      <c r="U13" s="265"/>
    </row>
    <row r="14" spans="1:21" ht="24.75" customHeight="1">
      <c r="A14" s="206"/>
      <c r="B14" s="76"/>
      <c r="C14" s="83" t="s">
        <v>37</v>
      </c>
      <c r="D14" s="273" t="s">
        <v>63</v>
      </c>
      <c r="E14" s="274">
        <v>16258</v>
      </c>
      <c r="F14" s="275" t="s">
        <v>64</v>
      </c>
      <c r="G14" s="276" t="s">
        <v>63</v>
      </c>
      <c r="H14" s="277">
        <v>8.298496797080366</v>
      </c>
      <c r="I14" s="278" t="s">
        <v>64</v>
      </c>
      <c r="J14" s="279" t="s">
        <v>63</v>
      </c>
      <c r="K14" s="280">
        <v>94.01491933152143</v>
      </c>
      <c r="L14" s="281" t="s">
        <v>64</v>
      </c>
      <c r="M14" s="282" t="s">
        <v>63</v>
      </c>
      <c r="N14" s="273">
        <v>48359.3</v>
      </c>
      <c r="O14" s="275" t="s">
        <v>64</v>
      </c>
      <c r="P14" s="276" t="s">
        <v>63</v>
      </c>
      <c r="Q14" s="273">
        <v>10.910057725328327</v>
      </c>
      <c r="R14" s="275" t="s">
        <v>64</v>
      </c>
      <c r="S14" s="273" t="s">
        <v>63</v>
      </c>
      <c r="T14" s="280">
        <v>104.36275430157302</v>
      </c>
      <c r="U14" s="275" t="s">
        <v>64</v>
      </c>
    </row>
    <row r="15" spans="1:21" ht="24.75" customHeight="1">
      <c r="A15" s="209"/>
      <c r="B15" s="80"/>
      <c r="C15" s="81" t="s">
        <v>49</v>
      </c>
      <c r="D15" s="244" t="s">
        <v>63</v>
      </c>
      <c r="E15" s="245">
        <v>9</v>
      </c>
      <c r="F15" s="246" t="s">
        <v>64</v>
      </c>
      <c r="G15" s="247" t="s">
        <v>63</v>
      </c>
      <c r="H15" s="248">
        <v>0.004593828956435188</v>
      </c>
      <c r="I15" s="249" t="s">
        <v>64</v>
      </c>
      <c r="J15" s="250" t="s">
        <v>63</v>
      </c>
      <c r="K15" s="251">
        <v>69.23076923076923</v>
      </c>
      <c r="L15" s="252" t="s">
        <v>64</v>
      </c>
      <c r="M15" s="253" t="s">
        <v>63</v>
      </c>
      <c r="N15" s="244">
        <v>301</v>
      </c>
      <c r="O15" s="246" t="s">
        <v>64</v>
      </c>
      <c r="P15" s="247" t="s">
        <v>63</v>
      </c>
      <c r="Q15" s="244">
        <v>0.06790684264089486</v>
      </c>
      <c r="R15" s="246" t="s">
        <v>64</v>
      </c>
      <c r="S15" s="244" t="s">
        <v>63</v>
      </c>
      <c r="T15" s="251">
        <v>77.08066581306018</v>
      </c>
      <c r="U15" s="246" t="s">
        <v>64</v>
      </c>
    </row>
    <row r="16" spans="1:21" ht="24.75" customHeight="1">
      <c r="A16" s="209" t="s">
        <v>95</v>
      </c>
      <c r="B16" s="388" t="s">
        <v>38</v>
      </c>
      <c r="C16" s="389"/>
      <c r="D16" s="254"/>
      <c r="E16" s="255">
        <v>6148</v>
      </c>
      <c r="F16" s="256"/>
      <c r="G16" s="257"/>
      <c r="H16" s="258">
        <v>3.138095602684838</v>
      </c>
      <c r="I16" s="259"/>
      <c r="J16" s="260"/>
      <c r="K16" s="210">
        <v>103.39724184325596</v>
      </c>
      <c r="L16" s="261"/>
      <c r="M16" s="283"/>
      <c r="N16" s="254">
        <v>24909.7</v>
      </c>
      <c r="O16" s="256"/>
      <c r="P16" s="257"/>
      <c r="Q16" s="254">
        <v>5.619731156584381</v>
      </c>
      <c r="R16" s="256"/>
      <c r="S16" s="254"/>
      <c r="T16" s="210">
        <v>116.75017224490179</v>
      </c>
      <c r="U16" s="256"/>
    </row>
    <row r="17" spans="1:21" ht="24.75" customHeight="1">
      <c r="A17" s="206" t="s">
        <v>96</v>
      </c>
      <c r="B17" s="390" t="s">
        <v>50</v>
      </c>
      <c r="C17" s="391"/>
      <c r="D17" s="263"/>
      <c r="E17" s="264">
        <v>21184</v>
      </c>
      <c r="F17" s="265"/>
      <c r="G17" s="266"/>
      <c r="H17" s="267">
        <v>10.812852512569226</v>
      </c>
      <c r="I17" s="268"/>
      <c r="J17" s="269"/>
      <c r="K17" s="270">
        <v>101.40251783064478</v>
      </c>
      <c r="L17" s="271"/>
      <c r="M17" s="272"/>
      <c r="N17" s="263">
        <v>52961.9</v>
      </c>
      <c r="O17" s="265"/>
      <c r="P17" s="266"/>
      <c r="Q17" s="263">
        <v>11.948423286587406</v>
      </c>
      <c r="R17" s="265"/>
      <c r="S17" s="263"/>
      <c r="T17" s="270">
        <v>100.0466590601694</v>
      </c>
      <c r="U17" s="265"/>
    </row>
    <row r="18" spans="1:21" ht="24.75" customHeight="1">
      <c r="A18" s="209"/>
      <c r="B18" s="80"/>
      <c r="C18" s="84" t="s">
        <v>51</v>
      </c>
      <c r="D18" s="244" t="s">
        <v>63</v>
      </c>
      <c r="E18" s="245">
        <v>17364</v>
      </c>
      <c r="F18" s="246" t="s">
        <v>64</v>
      </c>
      <c r="G18" s="247" t="s">
        <v>63</v>
      </c>
      <c r="H18" s="248">
        <v>8.86302733328229</v>
      </c>
      <c r="I18" s="249" t="s">
        <v>64</v>
      </c>
      <c r="J18" s="250" t="s">
        <v>63</v>
      </c>
      <c r="K18" s="251">
        <v>104.96282415523181</v>
      </c>
      <c r="L18" s="252" t="s">
        <v>64</v>
      </c>
      <c r="M18" s="253" t="s">
        <v>63</v>
      </c>
      <c r="N18" s="244">
        <v>35200</v>
      </c>
      <c r="O18" s="246" t="s">
        <v>64</v>
      </c>
      <c r="P18" s="247" t="s">
        <v>63</v>
      </c>
      <c r="Q18" s="244">
        <v>7.941265318802322</v>
      </c>
      <c r="R18" s="246" t="s">
        <v>64</v>
      </c>
      <c r="S18" s="244" t="s">
        <v>63</v>
      </c>
      <c r="T18" s="251">
        <v>96.15726082930173</v>
      </c>
      <c r="U18" s="246" t="s">
        <v>64</v>
      </c>
    </row>
    <row r="19" spans="1:21" ht="24.75" customHeight="1">
      <c r="A19" s="206" t="s">
        <v>97</v>
      </c>
      <c r="B19" s="390" t="s">
        <v>39</v>
      </c>
      <c r="C19" s="391"/>
      <c r="D19" s="263"/>
      <c r="E19" s="264">
        <v>9243</v>
      </c>
      <c r="F19" s="265"/>
      <c r="G19" s="266"/>
      <c r="H19" s="267">
        <v>4.717862338258938</v>
      </c>
      <c r="I19" s="268"/>
      <c r="J19" s="269"/>
      <c r="K19" s="270">
        <v>89.47725072604065</v>
      </c>
      <c r="L19" s="271"/>
      <c r="M19" s="272"/>
      <c r="N19" s="263">
        <v>46229.3</v>
      </c>
      <c r="O19" s="265"/>
      <c r="P19" s="266"/>
      <c r="Q19" s="263">
        <v>10.429520931889437</v>
      </c>
      <c r="R19" s="265"/>
      <c r="S19" s="263"/>
      <c r="T19" s="270">
        <v>74.40928786191178</v>
      </c>
      <c r="U19" s="265"/>
    </row>
    <row r="20" spans="1:21" ht="24.75" customHeight="1" thickBot="1">
      <c r="A20" s="212"/>
      <c r="B20" s="86"/>
      <c r="C20" s="87" t="s">
        <v>52</v>
      </c>
      <c r="D20" s="284" t="s">
        <v>63</v>
      </c>
      <c r="E20" s="285">
        <v>1522</v>
      </c>
      <c r="F20" s="286" t="s">
        <v>64</v>
      </c>
      <c r="G20" s="287" t="s">
        <v>63</v>
      </c>
      <c r="H20" s="288">
        <v>0.7768675190771508</v>
      </c>
      <c r="I20" s="289" t="s">
        <v>64</v>
      </c>
      <c r="J20" s="290" t="s">
        <v>63</v>
      </c>
      <c r="K20" s="291">
        <v>106.73211781206172</v>
      </c>
      <c r="L20" s="292" t="s">
        <v>64</v>
      </c>
      <c r="M20" s="293" t="s">
        <v>63</v>
      </c>
      <c r="N20" s="284">
        <v>6675.2</v>
      </c>
      <c r="O20" s="286" t="s">
        <v>64</v>
      </c>
      <c r="P20" s="287" t="s">
        <v>63</v>
      </c>
      <c r="Q20" s="284">
        <v>1.5059526777292402</v>
      </c>
      <c r="R20" s="286" t="s">
        <v>64</v>
      </c>
      <c r="S20" s="284" t="s">
        <v>63</v>
      </c>
      <c r="T20" s="291">
        <v>123.05650290349341</v>
      </c>
      <c r="U20" s="286" t="s">
        <v>64</v>
      </c>
    </row>
    <row r="21" spans="1:21" ht="24.75" customHeight="1" thickTop="1">
      <c r="A21" s="392" t="s">
        <v>40</v>
      </c>
      <c r="B21" s="393"/>
      <c r="C21" s="394"/>
      <c r="D21" s="254"/>
      <c r="E21" s="255">
        <v>195915</v>
      </c>
      <c r="F21" s="256"/>
      <c r="G21" s="257"/>
      <c r="H21" s="258">
        <v>100</v>
      </c>
      <c r="I21" s="259"/>
      <c r="J21" s="260"/>
      <c r="K21" s="210">
        <v>122.77145202629451</v>
      </c>
      <c r="L21" s="261"/>
      <c r="M21" s="262"/>
      <c r="N21" s="254">
        <v>443254.3</v>
      </c>
      <c r="O21" s="256"/>
      <c r="P21" s="257"/>
      <c r="Q21" s="254">
        <v>100</v>
      </c>
      <c r="R21" s="256"/>
      <c r="S21" s="254"/>
      <c r="T21" s="210">
        <v>104.37563372408178</v>
      </c>
      <c r="U21" s="256"/>
    </row>
    <row r="22" spans="1:21" ht="19.5" customHeight="1">
      <c r="A22" s="213"/>
      <c r="B22" s="213"/>
      <c r="C22" s="213"/>
      <c r="D22" s="214"/>
      <c r="E22" s="214"/>
      <c r="F22" s="214"/>
      <c r="G22" s="214"/>
      <c r="H22" s="214"/>
      <c r="I22" s="214"/>
      <c r="J22" s="214"/>
      <c r="K22" s="214"/>
      <c r="L22" s="214"/>
      <c r="M22" s="214"/>
      <c r="N22" s="214"/>
      <c r="O22" s="214"/>
      <c r="P22" s="214"/>
      <c r="Q22" s="214"/>
      <c r="R22" s="214"/>
      <c r="S22" s="214"/>
      <c r="T22" s="213" t="s">
        <v>152</v>
      </c>
      <c r="U22" s="214"/>
    </row>
    <row r="23" spans="1:21" ht="22.5" customHeight="1">
      <c r="A23" s="91"/>
      <c r="B23" s="215"/>
      <c r="C23" s="215"/>
      <c r="D23" s="208"/>
      <c r="E23" s="207"/>
      <c r="F23" s="216"/>
      <c r="G23" s="216"/>
      <c r="H23" s="217"/>
      <c r="I23" s="218"/>
      <c r="J23" s="219"/>
      <c r="K23" s="220"/>
      <c r="L23" s="216"/>
      <c r="M23" s="208"/>
      <c r="N23" s="208"/>
      <c r="O23" s="216"/>
      <c r="P23" s="208"/>
      <c r="Q23" s="217"/>
      <c r="R23" s="216"/>
      <c r="S23" s="208"/>
      <c r="T23" s="220"/>
      <c r="U23" s="216"/>
    </row>
    <row r="24" spans="1:21" ht="22.5" customHeight="1">
      <c r="A24" s="215"/>
      <c r="B24" s="215"/>
      <c r="C24" s="215"/>
      <c r="D24" s="208"/>
      <c r="E24" s="207"/>
      <c r="F24" s="216"/>
      <c r="G24" s="216"/>
      <c r="H24" s="217"/>
      <c r="I24" s="218"/>
      <c r="J24" s="219"/>
      <c r="K24" s="220"/>
      <c r="L24" s="216"/>
      <c r="M24" s="208"/>
      <c r="N24" s="208"/>
      <c r="O24" s="216"/>
      <c r="P24" s="208"/>
      <c r="Q24" s="217"/>
      <c r="R24" s="216"/>
      <c r="S24" s="208"/>
      <c r="T24" s="220"/>
      <c r="U24" s="216"/>
    </row>
    <row r="25" spans="1:21" ht="22.5" customHeight="1">
      <c r="A25" s="215"/>
      <c r="B25" s="215"/>
      <c r="C25" s="215"/>
      <c r="D25" s="208"/>
      <c r="E25" s="207"/>
      <c r="F25" s="216"/>
      <c r="G25" s="216"/>
      <c r="H25" s="217"/>
      <c r="I25" s="218"/>
      <c r="J25" s="219"/>
      <c r="K25" s="220"/>
      <c r="L25" s="216"/>
      <c r="M25" s="208"/>
      <c r="N25" s="208"/>
      <c r="O25" s="216"/>
      <c r="P25" s="208"/>
      <c r="Q25" s="217"/>
      <c r="R25" s="216"/>
      <c r="S25" s="208"/>
      <c r="T25" s="220"/>
      <c r="U25" s="216"/>
    </row>
    <row r="26" spans="1:21" ht="22.5" customHeight="1">
      <c r="A26" s="215"/>
      <c r="B26" s="215"/>
      <c r="C26" s="215"/>
      <c r="D26" s="208"/>
      <c r="E26" s="207"/>
      <c r="F26" s="216"/>
      <c r="G26" s="216"/>
      <c r="H26" s="217"/>
      <c r="I26" s="218"/>
      <c r="J26" s="219"/>
      <c r="K26" s="220"/>
      <c r="L26" s="216"/>
      <c r="M26" s="208"/>
      <c r="N26" s="208"/>
      <c r="O26" s="216"/>
      <c r="P26" s="208"/>
      <c r="Q26" s="217"/>
      <c r="R26" s="216"/>
      <c r="S26" s="208"/>
      <c r="T26" s="220"/>
      <c r="U26" s="216"/>
    </row>
    <row r="27" spans="1:21" ht="22.5" customHeight="1">
      <c r="A27" s="215"/>
      <c r="B27" s="215"/>
      <c r="C27" s="215"/>
      <c r="D27" s="208"/>
      <c r="E27" s="207"/>
      <c r="F27" s="216"/>
      <c r="G27" s="216"/>
      <c r="H27" s="217"/>
      <c r="I27" s="218"/>
      <c r="J27" s="219"/>
      <c r="K27" s="220"/>
      <c r="L27" s="216"/>
      <c r="M27" s="208"/>
      <c r="N27" s="208"/>
      <c r="O27" s="216"/>
      <c r="P27" s="208"/>
      <c r="Q27" s="217"/>
      <c r="R27" s="216"/>
      <c r="S27" s="208"/>
      <c r="T27" s="220"/>
      <c r="U27" s="216"/>
    </row>
    <row r="28" ht="22.5" customHeight="1"/>
    <row r="29" ht="22.5" customHeight="1"/>
    <row r="30" ht="22.5" customHeight="1"/>
    <row r="31" ht="22.5" customHeight="1"/>
    <row r="32" ht="22.5" customHeight="1"/>
  </sheetData>
  <sheetProtection/>
  <mergeCells count="10">
    <mergeCell ref="A21:C21"/>
    <mergeCell ref="B16:C16"/>
    <mergeCell ref="B19:C19"/>
    <mergeCell ref="B17:C17"/>
    <mergeCell ref="B5:C5"/>
    <mergeCell ref="B12:C12"/>
    <mergeCell ref="B13:C13"/>
    <mergeCell ref="B9:C9"/>
    <mergeCell ref="B10:C10"/>
    <mergeCell ref="B11:C11"/>
  </mergeCells>
  <printOptions/>
  <pageMargins left="0.52"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zoomScale="120" zoomScaleNormal="120" workbookViewId="0" topLeftCell="A1">
      <selection activeCell="A1" sqref="A1"/>
    </sheetView>
  </sheetViews>
  <sheetFormatPr defaultColWidth="9.00390625" defaultRowHeight="13.5"/>
  <cols>
    <col min="1" max="1" width="3.625" style="299" customWidth="1"/>
    <col min="2" max="2" width="4.25390625" style="299" customWidth="1"/>
    <col min="3" max="3" width="3.625" style="299" customWidth="1"/>
    <col min="4" max="4" width="0.74609375" style="302" customWidth="1"/>
    <col min="5" max="5" width="3.875" style="303" customWidth="1"/>
    <col min="6" max="6" width="0.74609375" style="304" customWidth="1"/>
    <col min="7" max="7" width="3.625" style="301" customWidth="1"/>
    <col min="8" max="8" width="0.74609375" style="302" customWidth="1"/>
    <col min="9" max="9" width="3.875" style="303" customWidth="1"/>
    <col min="10" max="10" width="0.74609375" style="304" customWidth="1"/>
    <col min="11" max="11" width="3.625" style="301" customWidth="1"/>
    <col min="12" max="12" width="0.6171875" style="302" customWidth="1"/>
    <col min="13" max="13" width="3.875" style="303" customWidth="1"/>
    <col min="14" max="14" width="0.74609375" style="304" customWidth="1"/>
    <col min="15" max="15" width="3.25390625" style="304" customWidth="1"/>
    <col min="16" max="16" width="0.6171875" style="304" customWidth="1"/>
    <col min="17" max="17" width="3.875" style="304" customWidth="1"/>
    <col min="18" max="18" width="0.6171875" style="304" customWidth="1"/>
    <col min="19" max="19" width="3.25390625" style="301" customWidth="1"/>
    <col min="20" max="20" width="0.74609375" style="302" customWidth="1"/>
    <col min="21" max="21" width="3.875" style="303" customWidth="1"/>
    <col min="22" max="22" width="0.6171875" style="304" customWidth="1"/>
    <col min="23" max="23" width="3.25390625" style="299" customWidth="1"/>
    <col min="24" max="24" width="0.74609375" style="302" customWidth="1"/>
    <col min="25" max="25" width="3.875" style="303" customWidth="1"/>
    <col min="26" max="26" width="0.74609375" style="304" customWidth="1"/>
    <col min="27" max="27" width="3.50390625" style="301" customWidth="1"/>
    <col min="28" max="28" width="0.74609375" style="302" customWidth="1"/>
    <col min="29" max="29" width="3.875" style="303" customWidth="1"/>
    <col min="30" max="30" width="0.74609375" style="304" customWidth="1"/>
    <col min="31" max="31" width="3.125" style="301" customWidth="1"/>
    <col min="32" max="32" width="0.74609375" style="302" customWidth="1"/>
    <col min="33" max="33" width="3.875" style="303" customWidth="1"/>
    <col min="34" max="34" width="0.74609375" style="304" customWidth="1"/>
    <col min="35" max="35" width="3.125" style="301" customWidth="1"/>
    <col min="36" max="36" width="0.74609375" style="302" customWidth="1"/>
    <col min="37" max="37" width="3.875" style="303" customWidth="1"/>
    <col min="38" max="38" width="0.74609375" style="304" customWidth="1"/>
    <col min="39" max="39" width="3.00390625" style="301" customWidth="1"/>
    <col min="40" max="40" width="0.74609375" style="302" customWidth="1"/>
    <col min="41" max="41" width="3.875" style="303" customWidth="1"/>
    <col min="42" max="42" width="0.74609375" style="304" customWidth="1"/>
    <col min="43" max="43" width="3.125" style="301" customWidth="1"/>
    <col min="44" max="44" width="0.74609375" style="302" customWidth="1"/>
    <col min="45" max="45" width="3.875" style="303" customWidth="1"/>
    <col min="46" max="46" width="0.74609375" style="304" customWidth="1"/>
    <col min="47" max="47" width="2.875" style="299" bestFit="1" customWidth="1"/>
    <col min="48" max="48" width="0.74609375" style="302" customWidth="1"/>
    <col min="49" max="49" width="3.875" style="303" customWidth="1"/>
    <col min="50" max="50" width="0.74609375" style="304" customWidth="1"/>
    <col min="51" max="51" width="3.125" style="301" customWidth="1"/>
    <col min="52" max="52" width="0.74609375" style="302" customWidth="1"/>
    <col min="53" max="53" width="3.875" style="303" customWidth="1"/>
    <col min="54" max="54" width="0.74609375" style="304" customWidth="1"/>
    <col min="55" max="55" width="3.50390625" style="301" customWidth="1"/>
    <col min="56" max="56" width="0.74609375" style="302" customWidth="1"/>
    <col min="57" max="57" width="3.875" style="303" customWidth="1"/>
    <col min="58" max="58" width="0.74609375" style="304" customWidth="1"/>
    <col min="59" max="59" width="3.125" style="301" customWidth="1"/>
    <col min="60" max="60" width="0.74609375" style="302" customWidth="1"/>
    <col min="61" max="61" width="3.875" style="303" customWidth="1"/>
    <col min="62" max="62" width="0.74609375" style="304" customWidth="1"/>
    <col min="63" max="63" width="3.125" style="301" customWidth="1"/>
    <col min="64" max="64" width="0.74609375" style="302" customWidth="1"/>
    <col min="65" max="65" width="3.875" style="303" customWidth="1"/>
    <col min="66" max="66" width="0.74609375" style="304" customWidth="1"/>
    <col min="67" max="67" width="3.125" style="301" customWidth="1"/>
    <col min="68" max="68" width="0.74609375" style="302" customWidth="1"/>
    <col min="69" max="69" width="3.875" style="303" customWidth="1"/>
    <col min="70" max="70" width="0.74609375" style="304" customWidth="1"/>
    <col min="71" max="72" width="3.375" style="299" customWidth="1"/>
    <col min="73" max="16384" width="9.00390625" style="299" customWidth="1"/>
  </cols>
  <sheetData>
    <row r="1" spans="1:70" ht="10.5">
      <c r="A1" s="294"/>
      <c r="B1" s="294"/>
      <c r="C1" s="294"/>
      <c r="D1" s="295"/>
      <c r="E1" s="296"/>
      <c r="F1" s="297"/>
      <c r="G1" s="298"/>
      <c r="H1" s="295"/>
      <c r="I1" s="296"/>
      <c r="J1" s="297"/>
      <c r="K1" s="298"/>
      <c r="L1" s="295"/>
      <c r="M1" s="296"/>
      <c r="N1" s="297"/>
      <c r="O1" s="297"/>
      <c r="P1" s="297"/>
      <c r="Q1" s="297"/>
      <c r="R1" s="297"/>
      <c r="S1" s="298"/>
      <c r="T1" s="295"/>
      <c r="U1" s="296"/>
      <c r="V1" s="297"/>
      <c r="W1" s="294"/>
      <c r="X1" s="295"/>
      <c r="Y1" s="296"/>
      <c r="Z1" s="297"/>
      <c r="AA1" s="298"/>
      <c r="AB1" s="295"/>
      <c r="AC1" s="296"/>
      <c r="AD1" s="297"/>
      <c r="AE1" s="298"/>
      <c r="AF1" s="295"/>
      <c r="AG1" s="296"/>
      <c r="AH1" s="297"/>
      <c r="AI1" s="298"/>
      <c r="AJ1" s="295"/>
      <c r="AK1" s="296"/>
      <c r="AL1" s="297"/>
      <c r="AM1" s="298"/>
      <c r="AN1" s="295"/>
      <c r="AO1" s="296"/>
      <c r="AP1" s="297"/>
      <c r="AQ1" s="298"/>
      <c r="AR1" s="295"/>
      <c r="AS1" s="296"/>
      <c r="AT1" s="297"/>
      <c r="AU1" s="294"/>
      <c r="AV1" s="295"/>
      <c r="AW1" s="296"/>
      <c r="AX1" s="297"/>
      <c r="AY1" s="298"/>
      <c r="AZ1" s="295"/>
      <c r="BA1" s="296"/>
      <c r="BB1" s="297"/>
      <c r="BC1" s="298"/>
      <c r="BD1" s="295"/>
      <c r="BE1" s="296"/>
      <c r="BF1" s="297"/>
      <c r="BG1" s="298"/>
      <c r="BH1" s="295"/>
      <c r="BI1" s="296"/>
      <c r="BJ1" s="297"/>
      <c r="BK1" s="298"/>
      <c r="BL1" s="295"/>
      <c r="BM1" s="296"/>
      <c r="BN1" s="297"/>
      <c r="BO1" s="298"/>
      <c r="BP1" s="295"/>
      <c r="BQ1" s="296"/>
      <c r="BR1" s="297"/>
    </row>
    <row r="2" spans="2:70" ht="18" thickBot="1">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E2" s="305"/>
      <c r="AF2" s="306"/>
      <c r="AG2" s="307"/>
      <c r="AH2" s="307"/>
      <c r="AI2" s="307" t="s">
        <v>41</v>
      </c>
      <c r="AJ2" s="307"/>
      <c r="AK2" s="308"/>
      <c r="AL2" s="307"/>
      <c r="AM2" s="307"/>
      <c r="AN2" s="307"/>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row>
    <row r="3" spans="1:70" ht="11.25" thickTop="1">
      <c r="A3" s="294"/>
      <c r="B3" s="294"/>
      <c r="C3" s="294"/>
      <c r="D3" s="295"/>
      <c r="E3" s="296"/>
      <c r="F3" s="297"/>
      <c r="G3" s="298"/>
      <c r="H3" s="295"/>
      <c r="I3" s="296"/>
      <c r="J3" s="297"/>
      <c r="K3" s="298"/>
      <c r="L3" s="295"/>
      <c r="M3" s="296"/>
      <c r="N3" s="297"/>
      <c r="O3" s="297"/>
      <c r="P3" s="297"/>
      <c r="Q3" s="297"/>
      <c r="R3" s="297"/>
      <c r="S3" s="298"/>
      <c r="T3" s="295"/>
      <c r="U3" s="296"/>
      <c r="V3" s="297"/>
      <c r="W3" s="294"/>
      <c r="X3" s="295"/>
      <c r="Y3" s="296"/>
      <c r="Z3" s="297"/>
      <c r="AA3" s="298"/>
      <c r="AB3" s="295"/>
      <c r="AC3" s="296"/>
      <c r="AD3" s="297"/>
      <c r="AE3" s="298"/>
      <c r="AF3" s="295"/>
      <c r="AG3" s="296"/>
      <c r="AH3" s="297"/>
      <c r="AI3" s="298"/>
      <c r="AJ3" s="295"/>
      <c r="AK3" s="296"/>
      <c r="AL3" s="297"/>
      <c r="AM3" s="298"/>
      <c r="AN3" s="295"/>
      <c r="AO3" s="296"/>
      <c r="AP3" s="297"/>
      <c r="AQ3" s="298"/>
      <c r="AR3" s="295"/>
      <c r="AS3" s="296"/>
      <c r="AT3" s="297"/>
      <c r="AU3" s="294"/>
      <c r="AV3" s="295"/>
      <c r="AW3" s="296"/>
      <c r="AX3" s="297"/>
      <c r="AY3" s="298"/>
      <c r="AZ3" s="295"/>
      <c r="BA3" s="296"/>
      <c r="BB3" s="297"/>
      <c r="BC3" s="298"/>
      <c r="BD3" s="295"/>
      <c r="BE3" s="296"/>
      <c r="BF3" s="297"/>
      <c r="BG3" s="298"/>
      <c r="BH3" s="295"/>
      <c r="BI3" s="296"/>
      <c r="BJ3" s="297"/>
      <c r="BK3" s="298"/>
      <c r="BL3" s="295"/>
      <c r="BM3" s="296"/>
      <c r="BN3" s="297"/>
      <c r="BO3" s="298"/>
      <c r="BP3" s="295"/>
      <c r="BQ3" s="296"/>
      <c r="BR3" s="297"/>
    </row>
    <row r="4" spans="1:70" ht="10.5">
      <c r="A4" s="294"/>
      <c r="B4" s="294"/>
      <c r="C4" s="294"/>
      <c r="D4" s="295"/>
      <c r="E4" s="296"/>
      <c r="F4" s="297"/>
      <c r="G4" s="298"/>
      <c r="H4" s="295"/>
      <c r="I4" s="296"/>
      <c r="J4" s="297"/>
      <c r="K4" s="298"/>
      <c r="L4" s="295"/>
      <c r="M4" s="296"/>
      <c r="N4" s="297"/>
      <c r="O4" s="297"/>
      <c r="P4" s="297"/>
      <c r="Q4" s="297"/>
      <c r="R4" s="297"/>
      <c r="S4" s="298"/>
      <c r="T4" s="295"/>
      <c r="U4" s="296"/>
      <c r="V4" s="297"/>
      <c r="W4" s="294"/>
      <c r="X4" s="295"/>
      <c r="Y4" s="296"/>
      <c r="Z4" s="297"/>
      <c r="AA4" s="298"/>
      <c r="AB4" s="295"/>
      <c r="AC4" s="296"/>
      <c r="AD4" s="297"/>
      <c r="AE4" s="298"/>
      <c r="AF4" s="295"/>
      <c r="AG4" s="296"/>
      <c r="AH4" s="297"/>
      <c r="AI4" s="298"/>
      <c r="AJ4" s="295"/>
      <c r="AK4" s="296"/>
      <c r="AL4" s="297"/>
      <c r="AM4" s="298"/>
      <c r="AN4" s="295"/>
      <c r="AO4" s="296"/>
      <c r="AP4" s="297"/>
      <c r="AQ4" s="298"/>
      <c r="AR4" s="295"/>
      <c r="AS4" s="296"/>
      <c r="AT4" s="297"/>
      <c r="AU4" s="294"/>
      <c r="AV4" s="295"/>
      <c r="AW4" s="296"/>
      <c r="AX4" s="297"/>
      <c r="AY4" s="298"/>
      <c r="AZ4" s="295"/>
      <c r="BA4" s="296"/>
      <c r="BB4" s="297"/>
      <c r="BC4" s="298"/>
      <c r="BD4" s="295"/>
      <c r="BE4" s="296"/>
      <c r="BF4" s="297"/>
      <c r="BG4" s="298"/>
      <c r="BH4" s="295"/>
      <c r="BI4" s="296"/>
      <c r="BJ4" s="297"/>
      <c r="BK4" s="298"/>
      <c r="BL4" s="295"/>
      <c r="BM4" s="296"/>
      <c r="BN4" s="297"/>
      <c r="BO4" s="298"/>
      <c r="BP4" s="295"/>
      <c r="BQ4" s="296"/>
      <c r="BR4" s="297"/>
    </row>
    <row r="5" spans="1:70" ht="10.5">
      <c r="A5" s="294"/>
      <c r="B5" s="294"/>
      <c r="C5" s="294"/>
      <c r="D5" s="295"/>
      <c r="E5" s="296"/>
      <c r="F5" s="297"/>
      <c r="G5" s="298"/>
      <c r="H5" s="295"/>
      <c r="I5" s="296"/>
      <c r="J5" s="297"/>
      <c r="K5" s="298"/>
      <c r="L5" s="295"/>
      <c r="M5" s="296"/>
      <c r="N5" s="297"/>
      <c r="O5" s="297"/>
      <c r="P5" s="297"/>
      <c r="Q5" s="297"/>
      <c r="R5" s="297"/>
      <c r="S5" s="298"/>
      <c r="T5" s="295"/>
      <c r="U5" s="296"/>
      <c r="V5" s="297"/>
      <c r="W5" s="294"/>
      <c r="X5" s="295"/>
      <c r="Y5" s="296"/>
      <c r="Z5" s="297"/>
      <c r="AA5" s="298"/>
      <c r="AB5" s="295"/>
      <c r="AC5" s="296"/>
      <c r="AD5" s="297"/>
      <c r="AE5" s="298"/>
      <c r="AF5" s="295"/>
      <c r="AG5" s="296"/>
      <c r="AH5" s="297"/>
      <c r="AI5" s="298"/>
      <c r="AJ5" s="295"/>
      <c r="AK5" s="296"/>
      <c r="AL5" s="297"/>
      <c r="AM5" s="298"/>
      <c r="AN5" s="295"/>
      <c r="AO5" s="296"/>
      <c r="AP5" s="297"/>
      <c r="AQ5" s="298"/>
      <c r="AR5" s="295"/>
      <c r="AS5" s="296"/>
      <c r="AT5" s="297"/>
      <c r="AU5" s="294"/>
      <c r="AV5" s="295"/>
      <c r="AW5" s="296"/>
      <c r="AX5" s="297"/>
      <c r="AY5" s="298"/>
      <c r="AZ5" s="295"/>
      <c r="BA5" s="296"/>
      <c r="BB5" s="297"/>
      <c r="BC5" s="298"/>
      <c r="BD5" s="295"/>
      <c r="BE5" s="296"/>
      <c r="BF5" s="297"/>
      <c r="BG5" s="298"/>
      <c r="BH5" s="295"/>
      <c r="BI5" s="296"/>
      <c r="BJ5" s="297"/>
      <c r="BK5" s="298"/>
      <c r="BL5" s="295"/>
      <c r="BM5" s="296"/>
      <c r="BN5" s="297"/>
      <c r="BO5" s="298"/>
      <c r="BP5" s="295"/>
      <c r="BQ5" s="296"/>
      <c r="BR5" s="297"/>
    </row>
    <row r="6" spans="1:70" ht="11.25">
      <c r="A6" s="294"/>
      <c r="B6" s="294"/>
      <c r="C6" s="294"/>
      <c r="D6" s="295"/>
      <c r="E6" s="296"/>
      <c r="F6" s="297"/>
      <c r="G6" s="298"/>
      <c r="H6" s="295"/>
      <c r="I6" s="296"/>
      <c r="J6" s="297"/>
      <c r="K6" s="298"/>
      <c r="L6" s="295"/>
      <c r="M6" s="296"/>
      <c r="N6" s="297"/>
      <c r="O6" s="297"/>
      <c r="P6" s="297"/>
      <c r="Q6" s="297"/>
      <c r="R6" s="297"/>
      <c r="S6" s="298"/>
      <c r="T6" s="295"/>
      <c r="U6" s="296"/>
      <c r="V6" s="297"/>
      <c r="W6" s="294"/>
      <c r="X6" s="295"/>
      <c r="Y6" s="296"/>
      <c r="Z6" s="297"/>
      <c r="AA6" s="298"/>
      <c r="AB6" s="295"/>
      <c r="AC6" s="296"/>
      <c r="AD6" s="297"/>
      <c r="AE6" s="298"/>
      <c r="AF6" s="295"/>
      <c r="AG6" s="296"/>
      <c r="AH6" s="297"/>
      <c r="AI6" s="298"/>
      <c r="AJ6" s="295"/>
      <c r="AK6" s="296"/>
      <c r="AL6" s="297"/>
      <c r="AM6" s="298"/>
      <c r="AN6" s="295"/>
      <c r="AO6" s="296"/>
      <c r="AP6" s="297"/>
      <c r="AQ6" s="298"/>
      <c r="AR6" s="295"/>
      <c r="AS6" s="296"/>
      <c r="AT6" s="297"/>
      <c r="AU6" s="294"/>
      <c r="AV6" s="295"/>
      <c r="AW6" s="296"/>
      <c r="AX6" s="297"/>
      <c r="AY6" s="298"/>
      <c r="AZ6" s="295"/>
      <c r="BA6" s="296"/>
      <c r="BB6" s="297"/>
      <c r="BC6" s="298"/>
      <c r="BD6" s="295"/>
      <c r="BE6" s="296"/>
      <c r="BF6" s="297"/>
      <c r="BG6" s="298"/>
      <c r="BH6" s="295"/>
      <c r="BI6" s="296"/>
      <c r="BJ6" s="297"/>
      <c r="BK6" s="298"/>
      <c r="BL6" s="295"/>
      <c r="BM6" s="296"/>
      <c r="BN6" s="297"/>
      <c r="BO6" s="298"/>
      <c r="BP6" s="295"/>
      <c r="BQ6" s="296"/>
      <c r="BR6" s="309" t="s">
        <v>42</v>
      </c>
    </row>
    <row r="7" spans="1:70" ht="10.5">
      <c r="A7" s="294"/>
      <c r="B7" s="294"/>
      <c r="C7" s="294"/>
      <c r="D7" s="295"/>
      <c r="E7" s="296"/>
      <c r="F7" s="297"/>
      <c r="G7" s="298"/>
      <c r="H7" s="295"/>
      <c r="I7" s="296"/>
      <c r="J7" s="297"/>
      <c r="K7" s="298"/>
      <c r="L7" s="295"/>
      <c r="M7" s="296"/>
      <c r="N7" s="297"/>
      <c r="O7" s="297"/>
      <c r="P7" s="297"/>
      <c r="Q7" s="297"/>
      <c r="R7" s="297"/>
      <c r="S7" s="298"/>
      <c r="T7" s="295"/>
      <c r="U7" s="296"/>
      <c r="V7" s="297"/>
      <c r="W7" s="294"/>
      <c r="X7" s="295"/>
      <c r="Y7" s="296"/>
      <c r="Z7" s="297"/>
      <c r="AA7" s="298"/>
      <c r="AB7" s="295"/>
      <c r="AC7" s="296"/>
      <c r="AD7" s="297"/>
      <c r="AE7" s="298"/>
      <c r="AF7" s="295"/>
      <c r="AG7" s="296"/>
      <c r="AH7" s="297"/>
      <c r="AI7" s="298"/>
      <c r="AJ7" s="295"/>
      <c r="AK7" s="296"/>
      <c r="AL7" s="297"/>
      <c r="AM7" s="298"/>
      <c r="AN7" s="295"/>
      <c r="AO7" s="296"/>
      <c r="AP7" s="297"/>
      <c r="AQ7" s="298"/>
      <c r="AR7" s="295"/>
      <c r="AS7" s="296"/>
      <c r="AT7" s="297"/>
      <c r="AU7" s="294"/>
      <c r="AV7" s="295"/>
      <c r="AW7" s="296"/>
      <c r="AX7" s="297"/>
      <c r="AY7" s="298"/>
      <c r="AZ7" s="295"/>
      <c r="BA7" s="296"/>
      <c r="BB7" s="297"/>
      <c r="BC7" s="298"/>
      <c r="BD7" s="295"/>
      <c r="BE7" s="296"/>
      <c r="BF7" s="297"/>
      <c r="BG7" s="298"/>
      <c r="BH7" s="295"/>
      <c r="BI7" s="296"/>
      <c r="BJ7" s="297"/>
      <c r="BK7" s="298"/>
      <c r="BL7" s="295"/>
      <c r="BM7" s="296"/>
      <c r="BN7" s="297"/>
      <c r="BO7" s="298"/>
      <c r="BP7" s="295"/>
      <c r="BQ7" s="296"/>
      <c r="BR7" s="297"/>
    </row>
    <row r="8" spans="1:70" ht="13.5" customHeight="1">
      <c r="A8" s="310"/>
      <c r="B8" s="311"/>
      <c r="C8" s="312" t="s">
        <v>43</v>
      </c>
      <c r="D8" s="313"/>
      <c r="E8" s="314"/>
      <c r="F8" s="315"/>
      <c r="G8" s="312" t="s">
        <v>53</v>
      </c>
      <c r="H8" s="313"/>
      <c r="I8" s="314"/>
      <c r="J8" s="316"/>
      <c r="K8" s="317"/>
      <c r="L8" s="313"/>
      <c r="M8" s="314"/>
      <c r="N8" s="316"/>
      <c r="O8" s="316"/>
      <c r="P8" s="316"/>
      <c r="Q8" s="316"/>
      <c r="R8" s="316"/>
      <c r="S8" s="312"/>
      <c r="T8" s="313"/>
      <c r="U8" s="314"/>
      <c r="V8" s="315"/>
      <c r="W8" s="317" t="s">
        <v>4</v>
      </c>
      <c r="X8" s="313"/>
      <c r="Y8" s="314"/>
      <c r="Z8" s="315"/>
      <c r="AA8" s="312" t="s">
        <v>5</v>
      </c>
      <c r="AB8" s="313"/>
      <c r="AC8" s="314"/>
      <c r="AD8" s="315"/>
      <c r="AE8" s="317" t="s">
        <v>6</v>
      </c>
      <c r="AF8" s="313"/>
      <c r="AG8" s="314"/>
      <c r="AH8" s="315"/>
      <c r="AI8" s="317" t="s">
        <v>7</v>
      </c>
      <c r="AJ8" s="313"/>
      <c r="AK8" s="314"/>
      <c r="AL8" s="315"/>
      <c r="AM8" s="317" t="s">
        <v>8</v>
      </c>
      <c r="AN8" s="313"/>
      <c r="AO8" s="314"/>
      <c r="AP8" s="316"/>
      <c r="AQ8" s="317"/>
      <c r="AR8" s="313"/>
      <c r="AS8" s="314"/>
      <c r="AT8" s="316"/>
      <c r="AU8" s="312"/>
      <c r="AV8" s="313"/>
      <c r="AW8" s="314"/>
      <c r="AX8" s="315"/>
      <c r="AY8" s="317" t="s">
        <v>9</v>
      </c>
      <c r="AZ8" s="313"/>
      <c r="BA8" s="314"/>
      <c r="BB8" s="315"/>
      <c r="BC8" s="317" t="s">
        <v>54</v>
      </c>
      <c r="BD8" s="313"/>
      <c r="BE8" s="314"/>
      <c r="BF8" s="316"/>
      <c r="BG8" s="317"/>
      <c r="BH8" s="313"/>
      <c r="BI8" s="314"/>
      <c r="BJ8" s="315"/>
      <c r="BK8" s="317" t="s">
        <v>10</v>
      </c>
      <c r="BL8" s="313"/>
      <c r="BM8" s="314"/>
      <c r="BN8" s="316"/>
      <c r="BO8" s="317"/>
      <c r="BP8" s="313"/>
      <c r="BQ8" s="314"/>
      <c r="BR8" s="315"/>
    </row>
    <row r="9" spans="1:70" ht="13.5" customHeight="1">
      <c r="A9" s="318"/>
      <c r="B9" s="319"/>
      <c r="C9" s="320"/>
      <c r="D9" s="321"/>
      <c r="E9" s="322"/>
      <c r="F9" s="323"/>
      <c r="G9" s="320"/>
      <c r="H9" s="321"/>
      <c r="I9" s="320"/>
      <c r="J9" s="323"/>
      <c r="K9" s="462" t="s">
        <v>55</v>
      </c>
      <c r="L9" s="463"/>
      <c r="M9" s="463"/>
      <c r="N9" s="464"/>
      <c r="O9" s="324" t="s">
        <v>82</v>
      </c>
      <c r="P9" s="324"/>
      <c r="Q9" s="324"/>
      <c r="R9" s="325"/>
      <c r="S9" s="326" t="s">
        <v>56</v>
      </c>
      <c r="T9" s="327"/>
      <c r="U9" s="328"/>
      <c r="V9" s="329"/>
      <c r="W9" s="320"/>
      <c r="X9" s="321"/>
      <c r="Y9" s="322"/>
      <c r="Z9" s="323"/>
      <c r="AA9" s="330"/>
      <c r="AB9" s="321"/>
      <c r="AC9" s="322"/>
      <c r="AD9" s="323"/>
      <c r="AE9" s="330"/>
      <c r="AF9" s="321"/>
      <c r="AG9" s="322"/>
      <c r="AH9" s="323"/>
      <c r="AI9" s="330"/>
      <c r="AJ9" s="321"/>
      <c r="AK9" s="322"/>
      <c r="AL9" s="323"/>
      <c r="AM9" s="330"/>
      <c r="AN9" s="321"/>
      <c r="AO9" s="322"/>
      <c r="AP9" s="323"/>
      <c r="AQ9" s="331" t="s">
        <v>98</v>
      </c>
      <c r="AR9" s="327"/>
      <c r="AS9" s="328"/>
      <c r="AT9" s="329"/>
      <c r="AU9" s="332" t="s">
        <v>99</v>
      </c>
      <c r="AV9" s="327"/>
      <c r="AW9" s="328"/>
      <c r="AX9" s="329"/>
      <c r="AY9" s="330"/>
      <c r="AZ9" s="321"/>
      <c r="BA9" s="322"/>
      <c r="BB9" s="323"/>
      <c r="BC9" s="330"/>
      <c r="BD9" s="321"/>
      <c r="BE9" s="322"/>
      <c r="BF9" s="323"/>
      <c r="BG9" s="331" t="s">
        <v>57</v>
      </c>
      <c r="BH9" s="327"/>
      <c r="BI9" s="328"/>
      <c r="BJ9" s="329"/>
      <c r="BK9" s="330"/>
      <c r="BL9" s="321"/>
      <c r="BM9" s="322"/>
      <c r="BN9" s="323"/>
      <c r="BO9" s="331" t="s">
        <v>58</v>
      </c>
      <c r="BP9" s="327"/>
      <c r="BQ9" s="328"/>
      <c r="BR9" s="329"/>
    </row>
    <row r="10" spans="1:70" ht="15" customHeight="1">
      <c r="A10" s="333" t="s">
        <v>45</v>
      </c>
      <c r="B10" s="334">
        <v>2016</v>
      </c>
      <c r="C10" s="335">
        <v>50294</v>
      </c>
      <c r="D10" s="336" t="s">
        <v>63</v>
      </c>
      <c r="E10" s="337">
        <v>-2.5</v>
      </c>
      <c r="F10" s="338" t="s">
        <v>64</v>
      </c>
      <c r="G10" s="335">
        <v>15411</v>
      </c>
      <c r="H10" s="336" t="s">
        <v>63</v>
      </c>
      <c r="I10" s="337">
        <v>-3.4</v>
      </c>
      <c r="J10" s="338" t="s">
        <v>64</v>
      </c>
      <c r="K10" s="339">
        <v>7934</v>
      </c>
      <c r="L10" s="336" t="s">
        <v>63</v>
      </c>
      <c r="M10" s="337">
        <v>-3</v>
      </c>
      <c r="N10" s="338" t="s">
        <v>64</v>
      </c>
      <c r="O10" s="340">
        <v>3481</v>
      </c>
      <c r="P10" s="336" t="s">
        <v>63</v>
      </c>
      <c r="Q10" s="341">
        <v>-8.4</v>
      </c>
      <c r="R10" s="338" t="s">
        <v>64</v>
      </c>
      <c r="S10" s="335">
        <v>3996</v>
      </c>
      <c r="T10" s="336" t="s">
        <v>63</v>
      </c>
      <c r="U10" s="337">
        <v>0.8</v>
      </c>
      <c r="V10" s="338" t="s">
        <v>64</v>
      </c>
      <c r="W10" s="335">
        <v>4204</v>
      </c>
      <c r="X10" s="336" t="s">
        <v>63</v>
      </c>
      <c r="Y10" s="337">
        <v>-4.6</v>
      </c>
      <c r="Z10" s="338" t="s">
        <v>64</v>
      </c>
      <c r="AA10" s="335">
        <v>5878</v>
      </c>
      <c r="AB10" s="336" t="s">
        <v>63</v>
      </c>
      <c r="AC10" s="337">
        <v>-11.6</v>
      </c>
      <c r="AD10" s="338" t="s">
        <v>64</v>
      </c>
      <c r="AE10" s="335">
        <v>1049</v>
      </c>
      <c r="AF10" s="336" t="s">
        <v>63</v>
      </c>
      <c r="AG10" s="337">
        <v>-9.2</v>
      </c>
      <c r="AH10" s="338" t="s">
        <v>64</v>
      </c>
      <c r="AI10" s="335">
        <v>1356</v>
      </c>
      <c r="AJ10" s="336" t="s">
        <v>63</v>
      </c>
      <c r="AK10" s="337">
        <v>-4.4</v>
      </c>
      <c r="AL10" s="338" t="s">
        <v>64</v>
      </c>
      <c r="AM10" s="335">
        <v>6561</v>
      </c>
      <c r="AN10" s="336" t="s">
        <v>63</v>
      </c>
      <c r="AO10" s="337">
        <v>0.6</v>
      </c>
      <c r="AP10" s="338" t="s">
        <v>64</v>
      </c>
      <c r="AQ10" s="335">
        <v>5830</v>
      </c>
      <c r="AR10" s="336" t="s">
        <v>63</v>
      </c>
      <c r="AS10" s="337">
        <v>0.7</v>
      </c>
      <c r="AT10" s="338" t="s">
        <v>64</v>
      </c>
      <c r="AU10" s="335">
        <v>111</v>
      </c>
      <c r="AV10" s="336" t="s">
        <v>63</v>
      </c>
      <c r="AW10" s="337">
        <v>546.2</v>
      </c>
      <c r="AX10" s="338" t="s">
        <v>64</v>
      </c>
      <c r="AY10" s="335">
        <v>2572</v>
      </c>
      <c r="AZ10" s="336" t="s">
        <v>63</v>
      </c>
      <c r="BA10" s="337">
        <v>3.3</v>
      </c>
      <c r="BB10" s="338" t="s">
        <v>64</v>
      </c>
      <c r="BC10" s="335">
        <v>6225</v>
      </c>
      <c r="BD10" s="336" t="s">
        <v>63</v>
      </c>
      <c r="BE10" s="337">
        <v>-0.5</v>
      </c>
      <c r="BF10" s="338" t="s">
        <v>64</v>
      </c>
      <c r="BG10" s="335">
        <v>4107</v>
      </c>
      <c r="BH10" s="336" t="s">
        <v>63</v>
      </c>
      <c r="BI10" s="337">
        <v>-3.3</v>
      </c>
      <c r="BJ10" s="338" t="s">
        <v>64</v>
      </c>
      <c r="BK10" s="335">
        <v>7039</v>
      </c>
      <c r="BL10" s="336" t="s">
        <v>63</v>
      </c>
      <c r="BM10" s="337">
        <v>4.6</v>
      </c>
      <c r="BN10" s="338" t="s">
        <v>64</v>
      </c>
      <c r="BO10" s="335">
        <v>607</v>
      </c>
      <c r="BP10" s="336" t="s">
        <v>63</v>
      </c>
      <c r="BQ10" s="337">
        <v>12.6</v>
      </c>
      <c r="BR10" s="338" t="s">
        <v>64</v>
      </c>
    </row>
    <row r="11" spans="1:70" ht="15" customHeight="1">
      <c r="A11" s="342"/>
      <c r="B11" s="334">
        <v>2017</v>
      </c>
      <c r="C11" s="335">
        <v>48368</v>
      </c>
      <c r="D11" s="336" t="s">
        <v>63</v>
      </c>
      <c r="E11" s="337">
        <v>-3.8</v>
      </c>
      <c r="F11" s="338" t="s">
        <v>64</v>
      </c>
      <c r="G11" s="335">
        <v>15582</v>
      </c>
      <c r="H11" s="336" t="s">
        <v>63</v>
      </c>
      <c r="I11" s="337">
        <v>1.1</v>
      </c>
      <c r="J11" s="338" t="s">
        <v>64</v>
      </c>
      <c r="K11" s="339">
        <v>8198</v>
      </c>
      <c r="L11" s="336" t="s">
        <v>63</v>
      </c>
      <c r="M11" s="337">
        <v>3.3</v>
      </c>
      <c r="N11" s="338" t="s">
        <v>64</v>
      </c>
      <c r="O11" s="340">
        <v>3522</v>
      </c>
      <c r="P11" s="336" t="s">
        <v>63</v>
      </c>
      <c r="Q11" s="341">
        <v>1.2</v>
      </c>
      <c r="R11" s="338" t="s">
        <v>64</v>
      </c>
      <c r="S11" s="335">
        <v>3862</v>
      </c>
      <c r="T11" s="336" t="s">
        <v>63</v>
      </c>
      <c r="U11" s="337">
        <v>-3.4</v>
      </c>
      <c r="V11" s="338" t="s">
        <v>64</v>
      </c>
      <c r="W11" s="335">
        <v>4211</v>
      </c>
      <c r="X11" s="336" t="s">
        <v>63</v>
      </c>
      <c r="Y11" s="337">
        <v>0.2</v>
      </c>
      <c r="Z11" s="338" t="s">
        <v>64</v>
      </c>
      <c r="AA11" s="335">
        <v>4769</v>
      </c>
      <c r="AB11" s="336" t="s">
        <v>63</v>
      </c>
      <c r="AC11" s="337">
        <v>-18.9</v>
      </c>
      <c r="AD11" s="338" t="s">
        <v>64</v>
      </c>
      <c r="AE11" s="335">
        <v>1230</v>
      </c>
      <c r="AF11" s="336" t="s">
        <v>63</v>
      </c>
      <c r="AG11" s="337">
        <v>17.2</v>
      </c>
      <c r="AH11" s="338" t="s">
        <v>64</v>
      </c>
      <c r="AI11" s="335">
        <v>1439</v>
      </c>
      <c r="AJ11" s="336" t="s">
        <v>63</v>
      </c>
      <c r="AK11" s="337">
        <v>6.1</v>
      </c>
      <c r="AL11" s="338" t="s">
        <v>64</v>
      </c>
      <c r="AM11" s="335">
        <v>6613</v>
      </c>
      <c r="AN11" s="336" t="s">
        <v>63</v>
      </c>
      <c r="AO11" s="337">
        <v>0.8</v>
      </c>
      <c r="AP11" s="338" t="s">
        <v>64</v>
      </c>
      <c r="AQ11" s="335">
        <v>5877</v>
      </c>
      <c r="AR11" s="336" t="s">
        <v>63</v>
      </c>
      <c r="AS11" s="337">
        <v>0.8</v>
      </c>
      <c r="AT11" s="338" t="s">
        <v>64</v>
      </c>
      <c r="AU11" s="335">
        <v>29</v>
      </c>
      <c r="AV11" s="336" t="s">
        <v>63</v>
      </c>
      <c r="AW11" s="337">
        <v>-73.7</v>
      </c>
      <c r="AX11" s="338" t="s">
        <v>64</v>
      </c>
      <c r="AY11" s="335">
        <v>2491</v>
      </c>
      <c r="AZ11" s="336" t="s">
        <v>63</v>
      </c>
      <c r="BA11" s="337">
        <v>-3.1</v>
      </c>
      <c r="BB11" s="338" t="s">
        <v>64</v>
      </c>
      <c r="BC11" s="335">
        <v>6055</v>
      </c>
      <c r="BD11" s="336" t="s">
        <v>63</v>
      </c>
      <c r="BE11" s="337">
        <v>-2.7</v>
      </c>
      <c r="BF11" s="338" t="s">
        <v>64</v>
      </c>
      <c r="BG11" s="335">
        <v>4299</v>
      </c>
      <c r="BH11" s="336" t="s">
        <v>63</v>
      </c>
      <c r="BI11" s="337">
        <v>4.7</v>
      </c>
      <c r="BJ11" s="338" t="s">
        <v>64</v>
      </c>
      <c r="BK11" s="335">
        <v>5977</v>
      </c>
      <c r="BL11" s="336" t="s">
        <v>63</v>
      </c>
      <c r="BM11" s="337">
        <v>-15.1</v>
      </c>
      <c r="BN11" s="338" t="s">
        <v>64</v>
      </c>
      <c r="BO11" s="335">
        <v>642</v>
      </c>
      <c r="BP11" s="336" t="s">
        <v>63</v>
      </c>
      <c r="BQ11" s="337">
        <v>5.8</v>
      </c>
      <c r="BR11" s="338" t="s">
        <v>64</v>
      </c>
    </row>
    <row r="12" spans="1:70" ht="15" customHeight="1">
      <c r="A12" s="343"/>
      <c r="B12" s="344">
        <v>2018</v>
      </c>
      <c r="C12" s="345">
        <v>49570</v>
      </c>
      <c r="D12" s="346" t="s">
        <v>63</v>
      </c>
      <c r="E12" s="347">
        <v>2.5</v>
      </c>
      <c r="F12" s="348" t="s">
        <v>64</v>
      </c>
      <c r="G12" s="345">
        <v>16045</v>
      </c>
      <c r="H12" s="346" t="s">
        <v>63</v>
      </c>
      <c r="I12" s="347">
        <v>3</v>
      </c>
      <c r="J12" s="348" t="s">
        <v>64</v>
      </c>
      <c r="K12" s="349">
        <v>9060</v>
      </c>
      <c r="L12" s="346" t="s">
        <v>63</v>
      </c>
      <c r="M12" s="347">
        <v>10.5</v>
      </c>
      <c r="N12" s="348" t="s">
        <v>64</v>
      </c>
      <c r="O12" s="350">
        <v>3399</v>
      </c>
      <c r="P12" s="346" t="s">
        <v>63</v>
      </c>
      <c r="Q12" s="351">
        <v>-3.5</v>
      </c>
      <c r="R12" s="348" t="s">
        <v>64</v>
      </c>
      <c r="S12" s="345">
        <v>3587</v>
      </c>
      <c r="T12" s="346" t="s">
        <v>63</v>
      </c>
      <c r="U12" s="347">
        <v>-7.1</v>
      </c>
      <c r="V12" s="348" t="s">
        <v>64</v>
      </c>
      <c r="W12" s="345">
        <v>3989</v>
      </c>
      <c r="X12" s="346" t="s">
        <v>63</v>
      </c>
      <c r="Y12" s="347">
        <v>-5.3</v>
      </c>
      <c r="Z12" s="348" t="s">
        <v>64</v>
      </c>
      <c r="AA12" s="345">
        <v>4986</v>
      </c>
      <c r="AB12" s="346" t="s">
        <v>63</v>
      </c>
      <c r="AC12" s="347">
        <v>4.5</v>
      </c>
      <c r="AD12" s="348" t="s">
        <v>64</v>
      </c>
      <c r="AE12" s="345">
        <v>1239</v>
      </c>
      <c r="AF12" s="346" t="s">
        <v>63</v>
      </c>
      <c r="AG12" s="347">
        <v>0.8</v>
      </c>
      <c r="AH12" s="348" t="s">
        <v>64</v>
      </c>
      <c r="AI12" s="345">
        <v>1272</v>
      </c>
      <c r="AJ12" s="346" t="s">
        <v>63</v>
      </c>
      <c r="AK12" s="347">
        <v>-11.6</v>
      </c>
      <c r="AL12" s="348" t="s">
        <v>64</v>
      </c>
      <c r="AM12" s="345">
        <v>6911</v>
      </c>
      <c r="AN12" s="346" t="s">
        <v>63</v>
      </c>
      <c r="AO12" s="347">
        <v>4.5</v>
      </c>
      <c r="AP12" s="348" t="s">
        <v>64</v>
      </c>
      <c r="AQ12" s="345">
        <v>6129</v>
      </c>
      <c r="AR12" s="346" t="s">
        <v>63</v>
      </c>
      <c r="AS12" s="347">
        <v>4.3</v>
      </c>
      <c r="AT12" s="348" t="s">
        <v>64</v>
      </c>
      <c r="AU12" s="345">
        <v>37</v>
      </c>
      <c r="AV12" s="346" t="s">
        <v>63</v>
      </c>
      <c r="AW12" s="347">
        <v>28.2</v>
      </c>
      <c r="AX12" s="348" t="s">
        <v>64</v>
      </c>
      <c r="AY12" s="345">
        <v>2344</v>
      </c>
      <c r="AZ12" s="346" t="s">
        <v>63</v>
      </c>
      <c r="BA12" s="347">
        <v>-5.9</v>
      </c>
      <c r="BB12" s="348" t="s">
        <v>64</v>
      </c>
      <c r="BC12" s="345">
        <v>6180</v>
      </c>
      <c r="BD12" s="346" t="s">
        <v>63</v>
      </c>
      <c r="BE12" s="347">
        <v>2.1</v>
      </c>
      <c r="BF12" s="348" t="s">
        <v>64</v>
      </c>
      <c r="BG12" s="345">
        <v>4268</v>
      </c>
      <c r="BH12" s="346" t="s">
        <v>63</v>
      </c>
      <c r="BI12" s="347">
        <v>-0.7</v>
      </c>
      <c r="BJ12" s="348" t="s">
        <v>64</v>
      </c>
      <c r="BK12" s="345">
        <v>6604</v>
      </c>
      <c r="BL12" s="346" t="s">
        <v>63</v>
      </c>
      <c r="BM12" s="347">
        <v>10.5</v>
      </c>
      <c r="BN12" s="348" t="s">
        <v>64</v>
      </c>
      <c r="BO12" s="345">
        <v>667</v>
      </c>
      <c r="BP12" s="346" t="s">
        <v>63</v>
      </c>
      <c r="BQ12" s="347">
        <v>3.7</v>
      </c>
      <c r="BR12" s="348" t="s">
        <v>64</v>
      </c>
    </row>
    <row r="13" spans="1:71" ht="15" customHeight="1">
      <c r="A13" s="352" t="s">
        <v>15</v>
      </c>
      <c r="B13" s="334">
        <v>2016</v>
      </c>
      <c r="C13" s="335">
        <v>50203</v>
      </c>
      <c r="D13" s="336" t="s">
        <v>63</v>
      </c>
      <c r="E13" s="337">
        <v>-0.4</v>
      </c>
      <c r="F13" s="338" t="s">
        <v>64</v>
      </c>
      <c r="G13" s="335">
        <v>15648</v>
      </c>
      <c r="H13" s="336" t="s">
        <v>63</v>
      </c>
      <c r="I13" s="337">
        <v>-1.8</v>
      </c>
      <c r="J13" s="338" t="s">
        <v>64</v>
      </c>
      <c r="K13" s="339">
        <v>8248</v>
      </c>
      <c r="L13" s="336" t="s">
        <v>63</v>
      </c>
      <c r="M13" s="337">
        <v>1.7</v>
      </c>
      <c r="N13" s="338" t="s">
        <v>64</v>
      </c>
      <c r="O13" s="340">
        <v>3453</v>
      </c>
      <c r="P13" s="336" t="s">
        <v>63</v>
      </c>
      <c r="Q13" s="341">
        <v>-9.3</v>
      </c>
      <c r="R13" s="338" t="s">
        <v>64</v>
      </c>
      <c r="S13" s="335">
        <v>3947</v>
      </c>
      <c r="T13" s="336" t="s">
        <v>63</v>
      </c>
      <c r="U13" s="337">
        <v>-1.9</v>
      </c>
      <c r="V13" s="338" t="s">
        <v>64</v>
      </c>
      <c r="W13" s="335">
        <v>4205</v>
      </c>
      <c r="X13" s="336" t="s">
        <v>63</v>
      </c>
      <c r="Y13" s="337">
        <v>-2.2</v>
      </c>
      <c r="Z13" s="338" t="s">
        <v>64</v>
      </c>
      <c r="AA13" s="335">
        <v>5565</v>
      </c>
      <c r="AB13" s="336" t="s">
        <v>63</v>
      </c>
      <c r="AC13" s="337">
        <v>-9.6</v>
      </c>
      <c r="AD13" s="338" t="s">
        <v>64</v>
      </c>
      <c r="AE13" s="335">
        <v>1118</v>
      </c>
      <c r="AF13" s="336" t="s">
        <v>63</v>
      </c>
      <c r="AG13" s="337">
        <v>-1.2</v>
      </c>
      <c r="AH13" s="338" t="s">
        <v>64</v>
      </c>
      <c r="AI13" s="335">
        <v>1307</v>
      </c>
      <c r="AJ13" s="336" t="s">
        <v>63</v>
      </c>
      <c r="AK13" s="337">
        <v>-4.8</v>
      </c>
      <c r="AL13" s="338" t="s">
        <v>64</v>
      </c>
      <c r="AM13" s="335">
        <v>6716</v>
      </c>
      <c r="AN13" s="336" t="s">
        <v>63</v>
      </c>
      <c r="AO13" s="337">
        <v>10</v>
      </c>
      <c r="AP13" s="338" t="s">
        <v>64</v>
      </c>
      <c r="AQ13" s="335">
        <v>5968</v>
      </c>
      <c r="AR13" s="336" t="s">
        <v>63</v>
      </c>
      <c r="AS13" s="337">
        <v>9.2</v>
      </c>
      <c r="AT13" s="338" t="s">
        <v>64</v>
      </c>
      <c r="AU13" s="335">
        <v>115</v>
      </c>
      <c r="AV13" s="336" t="s">
        <v>63</v>
      </c>
      <c r="AW13" s="337">
        <v>479.3</v>
      </c>
      <c r="AX13" s="338" t="s">
        <v>64</v>
      </c>
      <c r="AY13" s="335">
        <v>2533</v>
      </c>
      <c r="AZ13" s="336" t="s">
        <v>63</v>
      </c>
      <c r="BA13" s="337">
        <v>1.9</v>
      </c>
      <c r="BB13" s="338" t="s">
        <v>64</v>
      </c>
      <c r="BC13" s="335">
        <v>6150</v>
      </c>
      <c r="BD13" s="336" t="s">
        <v>63</v>
      </c>
      <c r="BE13" s="337">
        <v>0.5</v>
      </c>
      <c r="BF13" s="338" t="s">
        <v>64</v>
      </c>
      <c r="BG13" s="335">
        <v>4165</v>
      </c>
      <c r="BH13" s="336" t="s">
        <v>63</v>
      </c>
      <c r="BI13" s="337">
        <v>0.9</v>
      </c>
      <c r="BJ13" s="338" t="s">
        <v>64</v>
      </c>
      <c r="BK13" s="335">
        <v>6959</v>
      </c>
      <c r="BL13" s="336" t="s">
        <v>63</v>
      </c>
      <c r="BM13" s="337">
        <v>2.6</v>
      </c>
      <c r="BN13" s="338" t="s">
        <v>64</v>
      </c>
      <c r="BO13" s="335">
        <v>647</v>
      </c>
      <c r="BP13" s="336" t="s">
        <v>63</v>
      </c>
      <c r="BQ13" s="337">
        <v>17.4</v>
      </c>
      <c r="BR13" s="338" t="s">
        <v>64</v>
      </c>
      <c r="BS13" s="353"/>
    </row>
    <row r="14" spans="1:71" ht="15" customHeight="1">
      <c r="A14" s="354" t="s">
        <v>44</v>
      </c>
      <c r="B14" s="334">
        <v>2017</v>
      </c>
      <c r="C14" s="335">
        <v>48759</v>
      </c>
      <c r="D14" s="336" t="s">
        <v>63</v>
      </c>
      <c r="E14" s="337">
        <v>-2.9</v>
      </c>
      <c r="F14" s="338" t="s">
        <v>64</v>
      </c>
      <c r="G14" s="335">
        <v>15604</v>
      </c>
      <c r="H14" s="336" t="s">
        <v>63</v>
      </c>
      <c r="I14" s="337">
        <v>-0.3</v>
      </c>
      <c r="J14" s="338" t="s">
        <v>64</v>
      </c>
      <c r="K14" s="339">
        <v>8374</v>
      </c>
      <c r="L14" s="336" t="s">
        <v>63</v>
      </c>
      <c r="M14" s="337">
        <v>1.5</v>
      </c>
      <c r="N14" s="338" t="s">
        <v>64</v>
      </c>
      <c r="O14" s="340">
        <v>3350</v>
      </c>
      <c r="P14" s="336" t="s">
        <v>63</v>
      </c>
      <c r="Q14" s="341">
        <v>-3</v>
      </c>
      <c r="R14" s="338" t="s">
        <v>64</v>
      </c>
      <c r="S14" s="335">
        <v>3880</v>
      </c>
      <c r="T14" s="336" t="s">
        <v>63</v>
      </c>
      <c r="U14" s="337">
        <v>-1.7</v>
      </c>
      <c r="V14" s="338" t="s">
        <v>64</v>
      </c>
      <c r="W14" s="335">
        <v>4116</v>
      </c>
      <c r="X14" s="336" t="s">
        <v>63</v>
      </c>
      <c r="Y14" s="337">
        <v>-2.1</v>
      </c>
      <c r="Z14" s="338" t="s">
        <v>64</v>
      </c>
      <c r="AA14" s="335">
        <v>4898</v>
      </c>
      <c r="AB14" s="336" t="s">
        <v>63</v>
      </c>
      <c r="AC14" s="337">
        <v>-12</v>
      </c>
      <c r="AD14" s="338" t="s">
        <v>64</v>
      </c>
      <c r="AE14" s="335">
        <v>1199</v>
      </c>
      <c r="AF14" s="336" t="s">
        <v>63</v>
      </c>
      <c r="AG14" s="337">
        <v>7.2</v>
      </c>
      <c r="AH14" s="338" t="s">
        <v>64</v>
      </c>
      <c r="AI14" s="335">
        <v>1601</v>
      </c>
      <c r="AJ14" s="336" t="s">
        <v>63</v>
      </c>
      <c r="AK14" s="337">
        <v>22.5</v>
      </c>
      <c r="AL14" s="338" t="s">
        <v>64</v>
      </c>
      <c r="AM14" s="335">
        <v>6705</v>
      </c>
      <c r="AN14" s="336" t="s">
        <v>63</v>
      </c>
      <c r="AO14" s="337">
        <v>-0.2</v>
      </c>
      <c r="AP14" s="338" t="s">
        <v>64</v>
      </c>
      <c r="AQ14" s="335">
        <v>5955</v>
      </c>
      <c r="AR14" s="336" t="s">
        <v>63</v>
      </c>
      <c r="AS14" s="337">
        <v>-0.2</v>
      </c>
      <c r="AT14" s="338" t="s">
        <v>64</v>
      </c>
      <c r="AU14" s="335">
        <v>27</v>
      </c>
      <c r="AV14" s="336" t="s">
        <v>63</v>
      </c>
      <c r="AW14" s="337">
        <v>-76.5</v>
      </c>
      <c r="AX14" s="338" t="s">
        <v>64</v>
      </c>
      <c r="AY14" s="335">
        <v>2448</v>
      </c>
      <c r="AZ14" s="336" t="s">
        <v>63</v>
      </c>
      <c r="BA14" s="337">
        <v>-3.4</v>
      </c>
      <c r="BB14" s="338" t="s">
        <v>64</v>
      </c>
      <c r="BC14" s="335">
        <v>6059</v>
      </c>
      <c r="BD14" s="336" t="s">
        <v>63</v>
      </c>
      <c r="BE14" s="337">
        <v>-1.5</v>
      </c>
      <c r="BF14" s="338" t="s">
        <v>64</v>
      </c>
      <c r="BG14" s="335">
        <v>4296</v>
      </c>
      <c r="BH14" s="336" t="s">
        <v>63</v>
      </c>
      <c r="BI14" s="337">
        <v>3.2</v>
      </c>
      <c r="BJ14" s="338" t="s">
        <v>64</v>
      </c>
      <c r="BK14" s="335">
        <v>6131</v>
      </c>
      <c r="BL14" s="336" t="s">
        <v>63</v>
      </c>
      <c r="BM14" s="337">
        <v>-11.9</v>
      </c>
      <c r="BN14" s="338" t="s">
        <v>64</v>
      </c>
      <c r="BO14" s="335">
        <v>651</v>
      </c>
      <c r="BP14" s="336" t="s">
        <v>63</v>
      </c>
      <c r="BQ14" s="337">
        <v>0.6</v>
      </c>
      <c r="BR14" s="338" t="s">
        <v>64</v>
      </c>
      <c r="BS14" s="353"/>
    </row>
    <row r="15" spans="1:71" ht="15" customHeight="1">
      <c r="A15" s="355"/>
      <c r="B15" s="344">
        <v>2018</v>
      </c>
      <c r="C15" s="345">
        <v>50129</v>
      </c>
      <c r="D15" s="346" t="s">
        <v>63</v>
      </c>
      <c r="E15" s="347">
        <v>2.8</v>
      </c>
      <c r="F15" s="348" t="s">
        <v>64</v>
      </c>
      <c r="G15" s="345">
        <v>16738</v>
      </c>
      <c r="H15" s="346" t="s">
        <v>63</v>
      </c>
      <c r="I15" s="347">
        <v>7.3</v>
      </c>
      <c r="J15" s="348" t="s">
        <v>64</v>
      </c>
      <c r="K15" s="349">
        <v>9491</v>
      </c>
      <c r="L15" s="346" t="s">
        <v>63</v>
      </c>
      <c r="M15" s="347">
        <v>13.3</v>
      </c>
      <c r="N15" s="348" t="s">
        <v>64</v>
      </c>
      <c r="O15" s="350">
        <v>3496</v>
      </c>
      <c r="P15" s="346" t="s">
        <v>63</v>
      </c>
      <c r="Q15" s="351">
        <v>4.3</v>
      </c>
      <c r="R15" s="348" t="s">
        <v>64</v>
      </c>
      <c r="S15" s="345">
        <v>3752</v>
      </c>
      <c r="T15" s="346" t="s">
        <v>63</v>
      </c>
      <c r="U15" s="347">
        <v>-3.3</v>
      </c>
      <c r="V15" s="348" t="s">
        <v>64</v>
      </c>
      <c r="W15" s="345">
        <v>4003</v>
      </c>
      <c r="X15" s="346" t="s">
        <v>63</v>
      </c>
      <c r="Y15" s="347">
        <v>-2.7</v>
      </c>
      <c r="Z15" s="348" t="s">
        <v>64</v>
      </c>
      <c r="AA15" s="345">
        <v>4983</v>
      </c>
      <c r="AB15" s="346" t="s">
        <v>63</v>
      </c>
      <c r="AC15" s="347">
        <v>1.7</v>
      </c>
      <c r="AD15" s="348" t="s">
        <v>64</v>
      </c>
      <c r="AE15" s="345">
        <v>1272</v>
      </c>
      <c r="AF15" s="346" t="s">
        <v>63</v>
      </c>
      <c r="AG15" s="347">
        <v>6</v>
      </c>
      <c r="AH15" s="348" t="s">
        <v>64</v>
      </c>
      <c r="AI15" s="345">
        <v>1431</v>
      </c>
      <c r="AJ15" s="346" t="s">
        <v>63</v>
      </c>
      <c r="AK15" s="347">
        <v>-10.6</v>
      </c>
      <c r="AL15" s="348" t="s">
        <v>64</v>
      </c>
      <c r="AM15" s="345">
        <v>7075</v>
      </c>
      <c r="AN15" s="346" t="s">
        <v>63</v>
      </c>
      <c r="AO15" s="347">
        <v>5.5</v>
      </c>
      <c r="AP15" s="348" t="s">
        <v>64</v>
      </c>
      <c r="AQ15" s="345">
        <v>6358</v>
      </c>
      <c r="AR15" s="346" t="s">
        <v>63</v>
      </c>
      <c r="AS15" s="347">
        <v>6.8</v>
      </c>
      <c r="AT15" s="348" t="s">
        <v>64</v>
      </c>
      <c r="AU15" s="345">
        <v>41</v>
      </c>
      <c r="AV15" s="346" t="s">
        <v>63</v>
      </c>
      <c r="AW15" s="347">
        <v>51.4</v>
      </c>
      <c r="AX15" s="348" t="s">
        <v>64</v>
      </c>
      <c r="AY15" s="345">
        <v>2270</v>
      </c>
      <c r="AZ15" s="346" t="s">
        <v>63</v>
      </c>
      <c r="BA15" s="347">
        <v>-7.3</v>
      </c>
      <c r="BB15" s="348" t="s">
        <v>64</v>
      </c>
      <c r="BC15" s="345">
        <v>6197</v>
      </c>
      <c r="BD15" s="346" t="s">
        <v>63</v>
      </c>
      <c r="BE15" s="347">
        <v>2.3</v>
      </c>
      <c r="BF15" s="348" t="s">
        <v>64</v>
      </c>
      <c r="BG15" s="345">
        <v>4374</v>
      </c>
      <c r="BH15" s="346" t="s">
        <v>63</v>
      </c>
      <c r="BI15" s="347">
        <v>1.8</v>
      </c>
      <c r="BJ15" s="348" t="s">
        <v>64</v>
      </c>
      <c r="BK15" s="345">
        <v>6161</v>
      </c>
      <c r="BL15" s="346" t="s">
        <v>63</v>
      </c>
      <c r="BM15" s="347">
        <v>0.5</v>
      </c>
      <c r="BN15" s="348" t="s">
        <v>64</v>
      </c>
      <c r="BO15" s="345">
        <v>776</v>
      </c>
      <c r="BP15" s="346" t="s">
        <v>63</v>
      </c>
      <c r="BQ15" s="347">
        <v>19.3</v>
      </c>
      <c r="BR15" s="348" t="s">
        <v>64</v>
      </c>
      <c r="BS15" s="353"/>
    </row>
    <row r="16" spans="1:70" ht="15" customHeight="1">
      <c r="A16" s="333" t="s">
        <v>109</v>
      </c>
      <c r="B16" s="356" t="s">
        <v>141</v>
      </c>
      <c r="C16" s="357">
        <v>22735</v>
      </c>
      <c r="D16" s="358" t="s">
        <v>63</v>
      </c>
      <c r="E16" s="359">
        <v>-6.3</v>
      </c>
      <c r="F16" s="360" t="s">
        <v>64</v>
      </c>
      <c r="G16" s="357">
        <v>6896</v>
      </c>
      <c r="H16" s="358" t="s">
        <v>63</v>
      </c>
      <c r="I16" s="359">
        <v>-1</v>
      </c>
      <c r="J16" s="360" t="s">
        <v>64</v>
      </c>
      <c r="K16" s="361">
        <v>3594</v>
      </c>
      <c r="L16" s="358" t="s">
        <v>63</v>
      </c>
      <c r="M16" s="359">
        <v>-1.9</v>
      </c>
      <c r="N16" s="360" t="s">
        <v>64</v>
      </c>
      <c r="O16" s="362">
        <v>1428</v>
      </c>
      <c r="P16" s="358" t="s">
        <v>63</v>
      </c>
      <c r="Q16" s="363">
        <v>1.2</v>
      </c>
      <c r="R16" s="360" t="s">
        <v>64</v>
      </c>
      <c r="S16" s="357">
        <v>1874</v>
      </c>
      <c r="T16" s="358" t="s">
        <v>63</v>
      </c>
      <c r="U16" s="359">
        <v>-0.9</v>
      </c>
      <c r="V16" s="360" t="s">
        <v>64</v>
      </c>
      <c r="W16" s="357">
        <v>2088</v>
      </c>
      <c r="X16" s="358" t="s">
        <v>63</v>
      </c>
      <c r="Y16" s="359">
        <v>-2</v>
      </c>
      <c r="Z16" s="360" t="s">
        <v>64</v>
      </c>
      <c r="AA16" s="357">
        <v>2391</v>
      </c>
      <c r="AB16" s="358" t="s">
        <v>63</v>
      </c>
      <c r="AC16" s="359">
        <v>-17.9</v>
      </c>
      <c r="AD16" s="360" t="s">
        <v>64</v>
      </c>
      <c r="AE16" s="357">
        <v>534</v>
      </c>
      <c r="AF16" s="358" t="s">
        <v>63</v>
      </c>
      <c r="AG16" s="359">
        <v>14.7</v>
      </c>
      <c r="AH16" s="360" t="s">
        <v>64</v>
      </c>
      <c r="AI16" s="357">
        <v>650</v>
      </c>
      <c r="AJ16" s="358" t="s">
        <v>63</v>
      </c>
      <c r="AK16" s="359">
        <v>14.8</v>
      </c>
      <c r="AL16" s="360" t="s">
        <v>64</v>
      </c>
      <c r="AM16" s="357">
        <v>3229</v>
      </c>
      <c r="AN16" s="358" t="s">
        <v>63</v>
      </c>
      <c r="AO16" s="359">
        <v>-1.8</v>
      </c>
      <c r="AP16" s="360" t="s">
        <v>64</v>
      </c>
      <c r="AQ16" s="357">
        <v>2863</v>
      </c>
      <c r="AR16" s="358" t="s">
        <v>63</v>
      </c>
      <c r="AS16" s="359">
        <v>-1.6</v>
      </c>
      <c r="AT16" s="360" t="s">
        <v>64</v>
      </c>
      <c r="AU16" s="357">
        <v>13</v>
      </c>
      <c r="AV16" s="358" t="s">
        <v>63</v>
      </c>
      <c r="AW16" s="359">
        <v>-87.1</v>
      </c>
      <c r="AX16" s="360" t="s">
        <v>64</v>
      </c>
      <c r="AY16" s="357">
        <v>1291</v>
      </c>
      <c r="AZ16" s="358" t="s">
        <v>63</v>
      </c>
      <c r="BA16" s="359">
        <v>-3.6</v>
      </c>
      <c r="BB16" s="360" t="s">
        <v>64</v>
      </c>
      <c r="BC16" s="357">
        <v>3067</v>
      </c>
      <c r="BD16" s="358" t="s">
        <v>63</v>
      </c>
      <c r="BE16" s="359">
        <v>-5.6</v>
      </c>
      <c r="BF16" s="360" t="s">
        <v>64</v>
      </c>
      <c r="BG16" s="357">
        <v>2197</v>
      </c>
      <c r="BH16" s="358" t="s">
        <v>63</v>
      </c>
      <c r="BI16" s="359">
        <v>5.3</v>
      </c>
      <c r="BJ16" s="360" t="s">
        <v>64</v>
      </c>
      <c r="BK16" s="357">
        <v>2590</v>
      </c>
      <c r="BL16" s="358" t="s">
        <v>63</v>
      </c>
      <c r="BM16" s="359">
        <v>-22.8</v>
      </c>
      <c r="BN16" s="360" t="s">
        <v>64</v>
      </c>
      <c r="BO16" s="357">
        <v>294</v>
      </c>
      <c r="BP16" s="358" t="s">
        <v>63</v>
      </c>
      <c r="BQ16" s="359">
        <v>-4.9</v>
      </c>
      <c r="BR16" s="360" t="s">
        <v>64</v>
      </c>
    </row>
    <row r="17" spans="1:70" ht="15" customHeight="1">
      <c r="A17" s="342"/>
      <c r="B17" s="334" t="s">
        <v>142</v>
      </c>
      <c r="C17" s="335">
        <v>25565</v>
      </c>
      <c r="D17" s="336" t="s">
        <v>63</v>
      </c>
      <c r="E17" s="337">
        <v>-1.6</v>
      </c>
      <c r="F17" s="338" t="s">
        <v>64</v>
      </c>
      <c r="G17" s="335">
        <v>8527</v>
      </c>
      <c r="H17" s="336" t="s">
        <v>63</v>
      </c>
      <c r="I17" s="337">
        <v>0.3</v>
      </c>
      <c r="J17" s="338" t="s">
        <v>64</v>
      </c>
      <c r="K17" s="339">
        <v>4709</v>
      </c>
      <c r="L17" s="336" t="s">
        <v>63</v>
      </c>
      <c r="M17" s="337">
        <v>3.9</v>
      </c>
      <c r="N17" s="338" t="s">
        <v>64</v>
      </c>
      <c r="O17" s="340">
        <v>1939</v>
      </c>
      <c r="P17" s="336" t="s">
        <v>63</v>
      </c>
      <c r="Q17" s="341">
        <v>-4.7</v>
      </c>
      <c r="R17" s="338" t="s">
        <v>64</v>
      </c>
      <c r="S17" s="335">
        <v>1880</v>
      </c>
      <c r="T17" s="336" t="s">
        <v>63</v>
      </c>
      <c r="U17" s="337">
        <v>-2.9</v>
      </c>
      <c r="V17" s="338" t="s">
        <v>64</v>
      </c>
      <c r="W17" s="335">
        <v>2035</v>
      </c>
      <c r="X17" s="336" t="s">
        <v>63</v>
      </c>
      <c r="Y17" s="337">
        <v>-3.3</v>
      </c>
      <c r="Z17" s="338" t="s">
        <v>64</v>
      </c>
      <c r="AA17" s="335">
        <v>2491</v>
      </c>
      <c r="AB17" s="336" t="s">
        <v>63</v>
      </c>
      <c r="AC17" s="337">
        <v>-6.1</v>
      </c>
      <c r="AD17" s="338" t="s">
        <v>64</v>
      </c>
      <c r="AE17" s="335">
        <v>675</v>
      </c>
      <c r="AF17" s="336" t="s">
        <v>63</v>
      </c>
      <c r="AG17" s="337">
        <v>0</v>
      </c>
      <c r="AH17" s="338" t="s">
        <v>64</v>
      </c>
      <c r="AI17" s="335">
        <v>766</v>
      </c>
      <c r="AJ17" s="336" t="s">
        <v>63</v>
      </c>
      <c r="AK17" s="337">
        <v>-3.3</v>
      </c>
      <c r="AL17" s="338" t="s">
        <v>64</v>
      </c>
      <c r="AM17" s="335">
        <v>3401</v>
      </c>
      <c r="AN17" s="336" t="s">
        <v>63</v>
      </c>
      <c r="AO17" s="337">
        <v>2.6</v>
      </c>
      <c r="AP17" s="338" t="s">
        <v>64</v>
      </c>
      <c r="AQ17" s="335">
        <v>2995</v>
      </c>
      <c r="AR17" s="336" t="s">
        <v>63</v>
      </c>
      <c r="AS17" s="337">
        <v>0.7</v>
      </c>
      <c r="AT17" s="338" t="s">
        <v>64</v>
      </c>
      <c r="AU17" s="335">
        <v>16</v>
      </c>
      <c r="AV17" s="336" t="s">
        <v>63</v>
      </c>
      <c r="AW17" s="337">
        <v>3.1</v>
      </c>
      <c r="AX17" s="338" t="s">
        <v>64</v>
      </c>
      <c r="AY17" s="335">
        <v>1189</v>
      </c>
      <c r="AZ17" s="336" t="s">
        <v>63</v>
      </c>
      <c r="BA17" s="337">
        <v>-0.7</v>
      </c>
      <c r="BB17" s="338" t="s">
        <v>64</v>
      </c>
      <c r="BC17" s="335">
        <v>2954</v>
      </c>
      <c r="BD17" s="336" t="s">
        <v>63</v>
      </c>
      <c r="BE17" s="337">
        <v>-2.6</v>
      </c>
      <c r="BF17" s="338" t="s">
        <v>64</v>
      </c>
      <c r="BG17" s="335">
        <v>2047</v>
      </c>
      <c r="BH17" s="336" t="s">
        <v>63</v>
      </c>
      <c r="BI17" s="337">
        <v>-1.3</v>
      </c>
      <c r="BJ17" s="338" t="s">
        <v>64</v>
      </c>
      <c r="BK17" s="335">
        <v>3527</v>
      </c>
      <c r="BL17" s="336" t="s">
        <v>63</v>
      </c>
      <c r="BM17" s="337">
        <v>-4.9</v>
      </c>
      <c r="BN17" s="338" t="s">
        <v>64</v>
      </c>
      <c r="BO17" s="335">
        <v>342</v>
      </c>
      <c r="BP17" s="336" t="s">
        <v>63</v>
      </c>
      <c r="BQ17" s="337">
        <v>6.2</v>
      </c>
      <c r="BR17" s="338" t="s">
        <v>64</v>
      </c>
    </row>
    <row r="18" spans="1:70" ht="15" customHeight="1">
      <c r="A18" s="342"/>
      <c r="B18" s="334" t="s">
        <v>143</v>
      </c>
      <c r="C18" s="335">
        <v>23628</v>
      </c>
      <c r="D18" s="336" t="s">
        <v>63</v>
      </c>
      <c r="E18" s="337">
        <v>3.9</v>
      </c>
      <c r="F18" s="338" t="s">
        <v>64</v>
      </c>
      <c r="G18" s="335">
        <v>7454</v>
      </c>
      <c r="H18" s="336" t="s">
        <v>63</v>
      </c>
      <c r="I18" s="337">
        <v>8.1</v>
      </c>
      <c r="J18" s="338" t="s">
        <v>64</v>
      </c>
      <c r="K18" s="339">
        <v>4166</v>
      </c>
      <c r="L18" s="336" t="s">
        <v>63</v>
      </c>
      <c r="M18" s="337">
        <v>15.9</v>
      </c>
      <c r="N18" s="338" t="s">
        <v>64</v>
      </c>
      <c r="O18" s="340">
        <v>1552</v>
      </c>
      <c r="P18" s="336" t="s">
        <v>63</v>
      </c>
      <c r="Q18" s="341">
        <v>8.7</v>
      </c>
      <c r="R18" s="338" t="s">
        <v>64</v>
      </c>
      <c r="S18" s="335">
        <v>1736</v>
      </c>
      <c r="T18" s="336" t="s">
        <v>63</v>
      </c>
      <c r="U18" s="337">
        <v>-7.4</v>
      </c>
      <c r="V18" s="338" t="s">
        <v>64</v>
      </c>
      <c r="W18" s="335">
        <v>2007</v>
      </c>
      <c r="X18" s="336" t="s">
        <v>63</v>
      </c>
      <c r="Y18" s="337">
        <v>-3.9</v>
      </c>
      <c r="Z18" s="338" t="s">
        <v>64</v>
      </c>
      <c r="AA18" s="335">
        <v>2405</v>
      </c>
      <c r="AB18" s="336" t="s">
        <v>63</v>
      </c>
      <c r="AC18" s="337">
        <v>0.6</v>
      </c>
      <c r="AD18" s="338" t="s">
        <v>64</v>
      </c>
      <c r="AE18" s="335">
        <v>566</v>
      </c>
      <c r="AF18" s="336" t="s">
        <v>63</v>
      </c>
      <c r="AG18" s="337">
        <v>6</v>
      </c>
      <c r="AH18" s="338" t="s">
        <v>64</v>
      </c>
      <c r="AI18" s="335">
        <v>562</v>
      </c>
      <c r="AJ18" s="336" t="s">
        <v>63</v>
      </c>
      <c r="AK18" s="337">
        <v>-13.4</v>
      </c>
      <c r="AL18" s="338" t="s">
        <v>64</v>
      </c>
      <c r="AM18" s="335">
        <v>3420</v>
      </c>
      <c r="AN18" s="336" t="s">
        <v>63</v>
      </c>
      <c r="AO18" s="337">
        <v>5.9</v>
      </c>
      <c r="AP18" s="338" t="s">
        <v>64</v>
      </c>
      <c r="AQ18" s="335">
        <v>3055</v>
      </c>
      <c r="AR18" s="336" t="s">
        <v>63</v>
      </c>
      <c r="AS18" s="337">
        <v>6.7</v>
      </c>
      <c r="AT18" s="338" t="s">
        <v>64</v>
      </c>
      <c r="AU18" s="335">
        <v>20</v>
      </c>
      <c r="AV18" s="336" t="s">
        <v>63</v>
      </c>
      <c r="AW18" s="337">
        <v>52.8</v>
      </c>
      <c r="AX18" s="338" t="s">
        <v>64</v>
      </c>
      <c r="AY18" s="335">
        <v>1153</v>
      </c>
      <c r="AZ18" s="336" t="s">
        <v>63</v>
      </c>
      <c r="BA18" s="337">
        <v>-10.7</v>
      </c>
      <c r="BB18" s="338" t="s">
        <v>64</v>
      </c>
      <c r="BC18" s="335">
        <v>3061</v>
      </c>
      <c r="BD18" s="336" t="s">
        <v>63</v>
      </c>
      <c r="BE18" s="337">
        <v>-0.2</v>
      </c>
      <c r="BF18" s="338" t="s">
        <v>64</v>
      </c>
      <c r="BG18" s="335">
        <v>2137</v>
      </c>
      <c r="BH18" s="336" t="s">
        <v>63</v>
      </c>
      <c r="BI18" s="337">
        <v>-2.7</v>
      </c>
      <c r="BJ18" s="338" t="s">
        <v>64</v>
      </c>
      <c r="BK18" s="335">
        <v>2999</v>
      </c>
      <c r="BL18" s="336" t="s">
        <v>63</v>
      </c>
      <c r="BM18" s="337">
        <v>15.8</v>
      </c>
      <c r="BN18" s="338" t="s">
        <v>64</v>
      </c>
      <c r="BO18" s="335">
        <v>316</v>
      </c>
      <c r="BP18" s="336" t="s">
        <v>63</v>
      </c>
      <c r="BQ18" s="337">
        <v>7.7</v>
      </c>
      <c r="BR18" s="338" t="s">
        <v>64</v>
      </c>
    </row>
    <row r="19" spans="1:70" ht="15" customHeight="1">
      <c r="A19" s="355"/>
      <c r="B19" s="344" t="s">
        <v>142</v>
      </c>
      <c r="C19" s="345">
        <v>26267</v>
      </c>
      <c r="D19" s="346" t="s">
        <v>63</v>
      </c>
      <c r="E19" s="347">
        <v>2.7</v>
      </c>
      <c r="F19" s="348" t="s">
        <v>64</v>
      </c>
      <c r="G19" s="345">
        <v>9099</v>
      </c>
      <c r="H19" s="346" t="s">
        <v>63</v>
      </c>
      <c r="I19" s="347">
        <v>6.7</v>
      </c>
      <c r="J19" s="348" t="s">
        <v>64</v>
      </c>
      <c r="K19" s="349">
        <v>5257</v>
      </c>
      <c r="L19" s="346" t="s">
        <v>63</v>
      </c>
      <c r="M19" s="347">
        <v>11.7</v>
      </c>
      <c r="N19" s="348" t="s">
        <v>64</v>
      </c>
      <c r="O19" s="350">
        <v>1952</v>
      </c>
      <c r="P19" s="346" t="s">
        <v>63</v>
      </c>
      <c r="Q19" s="351">
        <v>0.6</v>
      </c>
      <c r="R19" s="348" t="s">
        <v>64</v>
      </c>
      <c r="S19" s="345">
        <v>1890</v>
      </c>
      <c r="T19" s="346" t="s">
        <v>63</v>
      </c>
      <c r="U19" s="347">
        <v>0.5</v>
      </c>
      <c r="V19" s="348" t="s">
        <v>64</v>
      </c>
      <c r="W19" s="345">
        <v>2007</v>
      </c>
      <c r="X19" s="346" t="s">
        <v>63</v>
      </c>
      <c r="Y19" s="347">
        <v>-1.4</v>
      </c>
      <c r="Z19" s="348" t="s">
        <v>64</v>
      </c>
      <c r="AA19" s="345">
        <v>2564</v>
      </c>
      <c r="AB19" s="346" t="s">
        <v>63</v>
      </c>
      <c r="AC19" s="347">
        <v>2.9</v>
      </c>
      <c r="AD19" s="348" t="s">
        <v>64</v>
      </c>
      <c r="AE19" s="345">
        <v>738</v>
      </c>
      <c r="AF19" s="346" t="s">
        <v>63</v>
      </c>
      <c r="AG19" s="347">
        <v>9.4</v>
      </c>
      <c r="AH19" s="348" t="s">
        <v>64</v>
      </c>
      <c r="AI19" s="345">
        <v>778</v>
      </c>
      <c r="AJ19" s="346" t="s">
        <v>63</v>
      </c>
      <c r="AK19" s="347">
        <v>1.5</v>
      </c>
      <c r="AL19" s="348" t="s">
        <v>64</v>
      </c>
      <c r="AM19" s="345">
        <v>3579</v>
      </c>
      <c r="AN19" s="346" t="s">
        <v>63</v>
      </c>
      <c r="AO19" s="347">
        <v>5.2</v>
      </c>
      <c r="AP19" s="348" t="s">
        <v>64</v>
      </c>
      <c r="AQ19" s="345">
        <v>3137</v>
      </c>
      <c r="AR19" s="346" t="s">
        <v>63</v>
      </c>
      <c r="AS19" s="347">
        <v>4.8</v>
      </c>
      <c r="AT19" s="348" t="s">
        <v>64</v>
      </c>
      <c r="AU19" s="345">
        <v>22</v>
      </c>
      <c r="AV19" s="346" t="s">
        <v>63</v>
      </c>
      <c r="AW19" s="347">
        <v>42.4</v>
      </c>
      <c r="AX19" s="348" t="s">
        <v>64</v>
      </c>
      <c r="AY19" s="345">
        <v>1168</v>
      </c>
      <c r="AZ19" s="346" t="s">
        <v>63</v>
      </c>
      <c r="BA19" s="347">
        <v>-1.8</v>
      </c>
      <c r="BB19" s="348" t="s">
        <v>64</v>
      </c>
      <c r="BC19" s="345">
        <v>3147</v>
      </c>
      <c r="BD19" s="346" t="s">
        <v>63</v>
      </c>
      <c r="BE19" s="347">
        <v>6.5</v>
      </c>
      <c r="BF19" s="348" t="s">
        <v>64</v>
      </c>
      <c r="BG19" s="345">
        <v>2119</v>
      </c>
      <c r="BH19" s="346" t="s">
        <v>63</v>
      </c>
      <c r="BI19" s="347">
        <v>3.5</v>
      </c>
      <c r="BJ19" s="348" t="s">
        <v>64</v>
      </c>
      <c r="BK19" s="345">
        <v>3187</v>
      </c>
      <c r="BL19" s="346" t="s">
        <v>63</v>
      </c>
      <c r="BM19" s="347">
        <v>-9.6</v>
      </c>
      <c r="BN19" s="348" t="s">
        <v>64</v>
      </c>
      <c r="BO19" s="345">
        <v>386</v>
      </c>
      <c r="BP19" s="346" t="s">
        <v>63</v>
      </c>
      <c r="BQ19" s="347">
        <v>12.7</v>
      </c>
      <c r="BR19" s="348" t="s">
        <v>64</v>
      </c>
    </row>
    <row r="20" spans="1:70" ht="15" customHeight="1">
      <c r="A20" s="333" t="s">
        <v>110</v>
      </c>
      <c r="B20" s="356" t="s">
        <v>144</v>
      </c>
      <c r="C20" s="357">
        <v>11214</v>
      </c>
      <c r="D20" s="358" t="s">
        <v>63</v>
      </c>
      <c r="E20" s="359">
        <v>-6.1</v>
      </c>
      <c r="F20" s="360" t="s">
        <v>64</v>
      </c>
      <c r="G20" s="357">
        <v>3396</v>
      </c>
      <c r="H20" s="358" t="s">
        <v>63</v>
      </c>
      <c r="I20" s="359">
        <v>1.5</v>
      </c>
      <c r="J20" s="360" t="s">
        <v>64</v>
      </c>
      <c r="K20" s="361">
        <v>1708</v>
      </c>
      <c r="L20" s="358" t="s">
        <v>63</v>
      </c>
      <c r="M20" s="359">
        <v>-2.6</v>
      </c>
      <c r="N20" s="360" t="s">
        <v>64</v>
      </c>
      <c r="O20" s="362">
        <v>756</v>
      </c>
      <c r="P20" s="358" t="s">
        <v>63</v>
      </c>
      <c r="Q20" s="363">
        <v>14.6</v>
      </c>
      <c r="R20" s="360" t="s">
        <v>64</v>
      </c>
      <c r="S20" s="357">
        <v>932</v>
      </c>
      <c r="T20" s="358" t="s">
        <v>63</v>
      </c>
      <c r="U20" s="359">
        <v>0</v>
      </c>
      <c r="V20" s="360" t="s">
        <v>64</v>
      </c>
      <c r="W20" s="357">
        <v>1061</v>
      </c>
      <c r="X20" s="358" t="s">
        <v>63</v>
      </c>
      <c r="Y20" s="359">
        <v>-0.8</v>
      </c>
      <c r="Z20" s="360" t="s">
        <v>64</v>
      </c>
      <c r="AA20" s="357">
        <v>1195</v>
      </c>
      <c r="AB20" s="358" t="s">
        <v>63</v>
      </c>
      <c r="AC20" s="359">
        <v>-11.9</v>
      </c>
      <c r="AD20" s="360" t="s">
        <v>64</v>
      </c>
      <c r="AE20" s="357">
        <v>233</v>
      </c>
      <c r="AF20" s="358" t="s">
        <v>63</v>
      </c>
      <c r="AG20" s="359">
        <v>30.3</v>
      </c>
      <c r="AH20" s="360" t="s">
        <v>64</v>
      </c>
      <c r="AI20" s="357">
        <v>262</v>
      </c>
      <c r="AJ20" s="358" t="s">
        <v>63</v>
      </c>
      <c r="AK20" s="359">
        <v>5.3</v>
      </c>
      <c r="AL20" s="360" t="s">
        <v>64</v>
      </c>
      <c r="AM20" s="357">
        <v>1562</v>
      </c>
      <c r="AN20" s="358" t="s">
        <v>63</v>
      </c>
      <c r="AO20" s="359">
        <v>-2.1</v>
      </c>
      <c r="AP20" s="360" t="s">
        <v>64</v>
      </c>
      <c r="AQ20" s="357">
        <v>1359</v>
      </c>
      <c r="AR20" s="358" t="s">
        <v>63</v>
      </c>
      <c r="AS20" s="359">
        <v>-2</v>
      </c>
      <c r="AT20" s="360" t="s">
        <v>64</v>
      </c>
      <c r="AU20" s="357">
        <v>7</v>
      </c>
      <c r="AV20" s="358" t="s">
        <v>63</v>
      </c>
      <c r="AW20" s="369">
        <v>-92.7</v>
      </c>
      <c r="AX20" s="360" t="s">
        <v>64</v>
      </c>
      <c r="AY20" s="357">
        <v>723</v>
      </c>
      <c r="AZ20" s="358" t="s">
        <v>63</v>
      </c>
      <c r="BA20" s="359">
        <v>0.4</v>
      </c>
      <c r="BB20" s="360" t="s">
        <v>64</v>
      </c>
      <c r="BC20" s="357">
        <v>1501</v>
      </c>
      <c r="BD20" s="358" t="s">
        <v>63</v>
      </c>
      <c r="BE20" s="359">
        <v>-5.4</v>
      </c>
      <c r="BF20" s="360" t="s">
        <v>64</v>
      </c>
      <c r="BG20" s="357">
        <v>1078</v>
      </c>
      <c r="BH20" s="358" t="s">
        <v>63</v>
      </c>
      <c r="BI20" s="359">
        <v>4.3</v>
      </c>
      <c r="BJ20" s="360" t="s">
        <v>64</v>
      </c>
      <c r="BK20" s="357">
        <v>1281</v>
      </c>
      <c r="BL20" s="358" t="s">
        <v>63</v>
      </c>
      <c r="BM20" s="359">
        <v>-30.5</v>
      </c>
      <c r="BN20" s="360" t="s">
        <v>64</v>
      </c>
      <c r="BO20" s="357">
        <v>130</v>
      </c>
      <c r="BP20" s="358" t="s">
        <v>63</v>
      </c>
      <c r="BQ20" s="359">
        <v>-17.4</v>
      </c>
      <c r="BR20" s="360" t="s">
        <v>64</v>
      </c>
    </row>
    <row r="21" spans="1:70" ht="15" customHeight="1">
      <c r="A21" s="342"/>
      <c r="B21" s="334" t="s">
        <v>145</v>
      </c>
      <c r="C21" s="335">
        <v>11522</v>
      </c>
      <c r="D21" s="336" t="s">
        <v>63</v>
      </c>
      <c r="E21" s="337">
        <v>-6.5</v>
      </c>
      <c r="F21" s="338" t="s">
        <v>64</v>
      </c>
      <c r="G21" s="335">
        <v>3499</v>
      </c>
      <c r="H21" s="336" t="s">
        <v>63</v>
      </c>
      <c r="I21" s="337">
        <v>-3.3</v>
      </c>
      <c r="J21" s="338" t="s">
        <v>64</v>
      </c>
      <c r="K21" s="339">
        <v>1885</v>
      </c>
      <c r="L21" s="336" t="s">
        <v>63</v>
      </c>
      <c r="M21" s="337">
        <v>-1.2</v>
      </c>
      <c r="N21" s="338" t="s">
        <v>64</v>
      </c>
      <c r="O21" s="340">
        <v>672</v>
      </c>
      <c r="P21" s="336" t="s">
        <v>63</v>
      </c>
      <c r="Q21" s="341">
        <v>-10.6</v>
      </c>
      <c r="R21" s="338" t="s">
        <v>64</v>
      </c>
      <c r="S21" s="335">
        <v>942</v>
      </c>
      <c r="T21" s="336" t="s">
        <v>63</v>
      </c>
      <c r="U21" s="337">
        <v>-1.8</v>
      </c>
      <c r="V21" s="338" t="s">
        <v>64</v>
      </c>
      <c r="W21" s="335">
        <v>1027</v>
      </c>
      <c r="X21" s="336" t="s">
        <v>63</v>
      </c>
      <c r="Y21" s="337">
        <v>-3.2</v>
      </c>
      <c r="Z21" s="338" t="s">
        <v>64</v>
      </c>
      <c r="AA21" s="335">
        <v>1197</v>
      </c>
      <c r="AB21" s="336" t="s">
        <v>63</v>
      </c>
      <c r="AC21" s="337">
        <v>-23.1</v>
      </c>
      <c r="AD21" s="338" t="s">
        <v>64</v>
      </c>
      <c r="AE21" s="335">
        <v>302</v>
      </c>
      <c r="AF21" s="336" t="s">
        <v>63</v>
      </c>
      <c r="AG21" s="337">
        <v>5</v>
      </c>
      <c r="AH21" s="338" t="s">
        <v>64</v>
      </c>
      <c r="AI21" s="335">
        <v>388</v>
      </c>
      <c r="AJ21" s="336" t="s">
        <v>63</v>
      </c>
      <c r="AK21" s="337">
        <v>22.3</v>
      </c>
      <c r="AL21" s="338" t="s">
        <v>64</v>
      </c>
      <c r="AM21" s="335">
        <v>1667</v>
      </c>
      <c r="AN21" s="336" t="s">
        <v>63</v>
      </c>
      <c r="AO21" s="337">
        <v>-1.5</v>
      </c>
      <c r="AP21" s="338" t="s">
        <v>64</v>
      </c>
      <c r="AQ21" s="335">
        <v>1504</v>
      </c>
      <c r="AR21" s="336" t="s">
        <v>63</v>
      </c>
      <c r="AS21" s="337">
        <v>-1.3</v>
      </c>
      <c r="AT21" s="338" t="s">
        <v>64</v>
      </c>
      <c r="AU21" s="335">
        <v>6</v>
      </c>
      <c r="AV21" s="336" t="s">
        <v>63</v>
      </c>
      <c r="AW21" s="337">
        <v>-37.7</v>
      </c>
      <c r="AX21" s="338" t="s">
        <v>64</v>
      </c>
      <c r="AY21" s="335">
        <v>568</v>
      </c>
      <c r="AZ21" s="336" t="s">
        <v>63</v>
      </c>
      <c r="BA21" s="337">
        <v>-8.3</v>
      </c>
      <c r="BB21" s="338" t="s">
        <v>64</v>
      </c>
      <c r="BC21" s="335">
        <v>1566</v>
      </c>
      <c r="BD21" s="336" t="s">
        <v>63</v>
      </c>
      <c r="BE21" s="337">
        <v>-5.8</v>
      </c>
      <c r="BF21" s="338" t="s">
        <v>64</v>
      </c>
      <c r="BG21" s="335">
        <v>1118</v>
      </c>
      <c r="BH21" s="336" t="s">
        <v>63</v>
      </c>
      <c r="BI21" s="337">
        <v>6.2</v>
      </c>
      <c r="BJ21" s="338" t="s">
        <v>64</v>
      </c>
      <c r="BK21" s="335">
        <v>1308</v>
      </c>
      <c r="BL21" s="336" t="s">
        <v>63</v>
      </c>
      <c r="BM21" s="337">
        <v>-13.5</v>
      </c>
      <c r="BN21" s="338" t="s">
        <v>64</v>
      </c>
      <c r="BO21" s="335">
        <v>164</v>
      </c>
      <c r="BP21" s="336" t="s">
        <v>63</v>
      </c>
      <c r="BQ21" s="337">
        <v>7.9</v>
      </c>
      <c r="BR21" s="338" t="s">
        <v>64</v>
      </c>
    </row>
    <row r="22" spans="1:70" ht="15" customHeight="1">
      <c r="A22" s="342"/>
      <c r="B22" s="334" t="s">
        <v>146</v>
      </c>
      <c r="C22" s="335">
        <v>11278</v>
      </c>
      <c r="D22" s="336" t="s">
        <v>63</v>
      </c>
      <c r="E22" s="337">
        <v>-3</v>
      </c>
      <c r="F22" s="338" t="s">
        <v>64</v>
      </c>
      <c r="G22" s="335">
        <v>3593</v>
      </c>
      <c r="H22" s="336" t="s">
        <v>63</v>
      </c>
      <c r="I22" s="337">
        <v>5.5</v>
      </c>
      <c r="J22" s="338" t="s">
        <v>64</v>
      </c>
      <c r="K22" s="339">
        <v>1908</v>
      </c>
      <c r="L22" s="336" t="s">
        <v>63</v>
      </c>
      <c r="M22" s="337">
        <v>4.1</v>
      </c>
      <c r="N22" s="338" t="s">
        <v>64</v>
      </c>
      <c r="O22" s="340">
        <v>756</v>
      </c>
      <c r="P22" s="336" t="s">
        <v>63</v>
      </c>
      <c r="Q22" s="341">
        <v>8.5</v>
      </c>
      <c r="R22" s="338" t="s">
        <v>64</v>
      </c>
      <c r="S22" s="335">
        <v>929</v>
      </c>
      <c r="T22" s="336" t="s">
        <v>63</v>
      </c>
      <c r="U22" s="337">
        <v>5.9</v>
      </c>
      <c r="V22" s="338" t="s">
        <v>64</v>
      </c>
      <c r="W22" s="335">
        <v>987</v>
      </c>
      <c r="X22" s="336" t="s">
        <v>63</v>
      </c>
      <c r="Y22" s="337">
        <v>2</v>
      </c>
      <c r="Z22" s="338" t="s">
        <v>64</v>
      </c>
      <c r="AA22" s="335">
        <v>1070</v>
      </c>
      <c r="AB22" s="336" t="s">
        <v>63</v>
      </c>
      <c r="AC22" s="337">
        <v>-20.5</v>
      </c>
      <c r="AD22" s="338" t="s">
        <v>64</v>
      </c>
      <c r="AE22" s="335">
        <v>314</v>
      </c>
      <c r="AF22" s="336" t="s">
        <v>63</v>
      </c>
      <c r="AG22" s="337">
        <v>7.1</v>
      </c>
      <c r="AH22" s="338" t="s">
        <v>64</v>
      </c>
      <c r="AI22" s="335">
        <v>435</v>
      </c>
      <c r="AJ22" s="336" t="s">
        <v>63</v>
      </c>
      <c r="AK22" s="337">
        <v>-0.6</v>
      </c>
      <c r="AL22" s="338" t="s">
        <v>64</v>
      </c>
      <c r="AM22" s="335">
        <v>1606</v>
      </c>
      <c r="AN22" s="336" t="s">
        <v>63</v>
      </c>
      <c r="AO22" s="337">
        <v>4.5</v>
      </c>
      <c r="AP22" s="338" t="s">
        <v>64</v>
      </c>
      <c r="AQ22" s="335">
        <v>1403</v>
      </c>
      <c r="AR22" s="336" t="s">
        <v>63</v>
      </c>
      <c r="AS22" s="337">
        <v>2.9</v>
      </c>
      <c r="AT22" s="338" t="s">
        <v>64</v>
      </c>
      <c r="AU22" s="335">
        <v>6</v>
      </c>
      <c r="AV22" s="336" t="s">
        <v>63</v>
      </c>
      <c r="AW22" s="337">
        <v>23.5</v>
      </c>
      <c r="AX22" s="338" t="s">
        <v>64</v>
      </c>
      <c r="AY22" s="335">
        <v>562</v>
      </c>
      <c r="AZ22" s="336" t="s">
        <v>63</v>
      </c>
      <c r="BA22" s="337">
        <v>0.4</v>
      </c>
      <c r="BB22" s="338" t="s">
        <v>64</v>
      </c>
      <c r="BC22" s="335">
        <v>1473</v>
      </c>
      <c r="BD22" s="336" t="s">
        <v>63</v>
      </c>
      <c r="BE22" s="337">
        <v>-2.9</v>
      </c>
      <c r="BF22" s="338" t="s">
        <v>64</v>
      </c>
      <c r="BG22" s="335">
        <v>1040</v>
      </c>
      <c r="BH22" s="336" t="s">
        <v>63</v>
      </c>
      <c r="BI22" s="337">
        <v>2.9</v>
      </c>
      <c r="BJ22" s="338" t="s">
        <v>64</v>
      </c>
      <c r="BK22" s="335">
        <v>1238</v>
      </c>
      <c r="BL22" s="336" t="s">
        <v>63</v>
      </c>
      <c r="BM22" s="337">
        <v>-20.6</v>
      </c>
      <c r="BN22" s="338" t="s">
        <v>64</v>
      </c>
      <c r="BO22" s="335">
        <v>181</v>
      </c>
      <c r="BP22" s="336" t="s">
        <v>63</v>
      </c>
      <c r="BQ22" s="337">
        <v>17</v>
      </c>
      <c r="BR22" s="338" t="s">
        <v>64</v>
      </c>
    </row>
    <row r="23" spans="1:70" ht="15" customHeight="1">
      <c r="A23" s="342"/>
      <c r="B23" s="334" t="s">
        <v>147</v>
      </c>
      <c r="C23" s="335">
        <v>14287</v>
      </c>
      <c r="D23" s="336" t="s">
        <v>63</v>
      </c>
      <c r="E23" s="337">
        <v>-0.5</v>
      </c>
      <c r="F23" s="338" t="s">
        <v>64</v>
      </c>
      <c r="G23" s="335">
        <v>4934</v>
      </c>
      <c r="H23" s="336" t="s">
        <v>63</v>
      </c>
      <c r="I23" s="337">
        <v>-3.1</v>
      </c>
      <c r="J23" s="338" t="s">
        <v>64</v>
      </c>
      <c r="K23" s="335">
        <v>2801</v>
      </c>
      <c r="L23" s="336" t="s">
        <v>63</v>
      </c>
      <c r="M23" s="337">
        <v>3.9</v>
      </c>
      <c r="N23" s="338" t="s">
        <v>64</v>
      </c>
      <c r="O23" s="336">
        <v>1184</v>
      </c>
      <c r="P23" s="336" t="s">
        <v>63</v>
      </c>
      <c r="Q23" s="341">
        <v>-11.6</v>
      </c>
      <c r="R23" s="338" t="s">
        <v>64</v>
      </c>
      <c r="S23" s="335">
        <v>950</v>
      </c>
      <c r="T23" s="336" t="s">
        <v>63</v>
      </c>
      <c r="U23" s="337">
        <v>-10.2</v>
      </c>
      <c r="V23" s="338" t="s">
        <v>64</v>
      </c>
      <c r="W23" s="335">
        <v>1048</v>
      </c>
      <c r="X23" s="336" t="s">
        <v>63</v>
      </c>
      <c r="Y23" s="337">
        <v>-7.8</v>
      </c>
      <c r="Z23" s="338" t="s">
        <v>64</v>
      </c>
      <c r="AA23" s="335">
        <v>1421</v>
      </c>
      <c r="AB23" s="336" t="s">
        <v>63</v>
      </c>
      <c r="AC23" s="337">
        <v>8.7</v>
      </c>
      <c r="AD23" s="338" t="s">
        <v>64</v>
      </c>
      <c r="AE23" s="335">
        <v>361</v>
      </c>
      <c r="AF23" s="336" t="s">
        <v>63</v>
      </c>
      <c r="AG23" s="337">
        <v>-5.4</v>
      </c>
      <c r="AH23" s="338" t="s">
        <v>64</v>
      </c>
      <c r="AI23" s="335">
        <v>332</v>
      </c>
      <c r="AJ23" s="336" t="s">
        <v>63</v>
      </c>
      <c r="AK23" s="337">
        <v>-6.6</v>
      </c>
      <c r="AL23" s="338" t="s">
        <v>64</v>
      </c>
      <c r="AM23" s="335">
        <v>1795</v>
      </c>
      <c r="AN23" s="336" t="s">
        <v>63</v>
      </c>
      <c r="AO23" s="337">
        <v>0.9</v>
      </c>
      <c r="AP23" s="338" t="s">
        <v>64</v>
      </c>
      <c r="AQ23" s="335">
        <v>1592</v>
      </c>
      <c r="AR23" s="336" t="s">
        <v>63</v>
      </c>
      <c r="AS23" s="337">
        <v>-1.2</v>
      </c>
      <c r="AT23" s="338" t="s">
        <v>64</v>
      </c>
      <c r="AU23" s="335">
        <v>10</v>
      </c>
      <c r="AV23" s="336" t="s">
        <v>63</v>
      </c>
      <c r="AW23" s="337">
        <v>-5.9</v>
      </c>
      <c r="AX23" s="338" t="s">
        <v>64</v>
      </c>
      <c r="AY23" s="335">
        <v>628</v>
      </c>
      <c r="AZ23" s="336" t="s">
        <v>63</v>
      </c>
      <c r="BA23" s="337">
        <v>-1.6</v>
      </c>
      <c r="BB23" s="338" t="s">
        <v>64</v>
      </c>
      <c r="BC23" s="335">
        <v>1481</v>
      </c>
      <c r="BD23" s="336" t="s">
        <v>63</v>
      </c>
      <c r="BE23" s="337">
        <v>-2.3</v>
      </c>
      <c r="BF23" s="338" t="s">
        <v>64</v>
      </c>
      <c r="BG23" s="335">
        <v>1007</v>
      </c>
      <c r="BH23" s="336" t="s">
        <v>63</v>
      </c>
      <c r="BI23" s="337">
        <v>-5.2</v>
      </c>
      <c r="BJ23" s="338" t="s">
        <v>64</v>
      </c>
      <c r="BK23" s="335">
        <v>2289</v>
      </c>
      <c r="BL23" s="336" t="s">
        <v>63</v>
      </c>
      <c r="BM23" s="337">
        <v>6.5</v>
      </c>
      <c r="BN23" s="338" t="s">
        <v>64</v>
      </c>
      <c r="BO23" s="335">
        <v>162</v>
      </c>
      <c r="BP23" s="336" t="s">
        <v>63</v>
      </c>
      <c r="BQ23" s="337">
        <v>-3.8</v>
      </c>
      <c r="BR23" s="338" t="s">
        <v>64</v>
      </c>
    </row>
    <row r="24" spans="1:70" ht="15" customHeight="1">
      <c r="A24" s="342"/>
      <c r="B24" s="334" t="s">
        <v>148</v>
      </c>
      <c r="C24" s="335">
        <v>11486</v>
      </c>
      <c r="D24" s="336" t="s">
        <v>63</v>
      </c>
      <c r="E24" s="337">
        <v>2.4</v>
      </c>
      <c r="F24" s="338" t="s">
        <v>64</v>
      </c>
      <c r="G24" s="335">
        <v>3530</v>
      </c>
      <c r="H24" s="336" t="s">
        <v>63</v>
      </c>
      <c r="I24" s="337">
        <v>3.9</v>
      </c>
      <c r="J24" s="338" t="s">
        <v>64</v>
      </c>
      <c r="K24" s="339">
        <v>1897</v>
      </c>
      <c r="L24" s="336" t="s">
        <v>63</v>
      </c>
      <c r="M24" s="337">
        <v>11.1</v>
      </c>
      <c r="N24" s="338" t="s">
        <v>64</v>
      </c>
      <c r="O24" s="340">
        <v>750</v>
      </c>
      <c r="P24" s="336" t="s">
        <v>63</v>
      </c>
      <c r="Q24" s="341">
        <v>-0.8</v>
      </c>
      <c r="R24" s="338" t="s">
        <v>64</v>
      </c>
      <c r="S24" s="335">
        <v>884</v>
      </c>
      <c r="T24" s="336" t="s">
        <v>63</v>
      </c>
      <c r="U24" s="337">
        <v>-5.2</v>
      </c>
      <c r="V24" s="338" t="s">
        <v>64</v>
      </c>
      <c r="W24" s="335">
        <v>1015</v>
      </c>
      <c r="X24" s="336" t="s">
        <v>63</v>
      </c>
      <c r="Y24" s="337">
        <v>-4.3</v>
      </c>
      <c r="Z24" s="338" t="s">
        <v>64</v>
      </c>
      <c r="AA24" s="335">
        <v>1194</v>
      </c>
      <c r="AB24" s="336" t="s">
        <v>63</v>
      </c>
      <c r="AC24" s="337">
        <v>-0.1</v>
      </c>
      <c r="AD24" s="338" t="s">
        <v>64</v>
      </c>
      <c r="AE24" s="335">
        <v>236</v>
      </c>
      <c r="AF24" s="336" t="s">
        <v>63</v>
      </c>
      <c r="AG24" s="337">
        <v>1.5</v>
      </c>
      <c r="AH24" s="338" t="s">
        <v>64</v>
      </c>
      <c r="AI24" s="335">
        <v>253</v>
      </c>
      <c r="AJ24" s="336" t="s">
        <v>63</v>
      </c>
      <c r="AK24" s="337">
        <v>-3.3</v>
      </c>
      <c r="AL24" s="338" t="s">
        <v>64</v>
      </c>
      <c r="AM24" s="335">
        <v>1674</v>
      </c>
      <c r="AN24" s="336" t="s">
        <v>63</v>
      </c>
      <c r="AO24" s="337">
        <v>7.2</v>
      </c>
      <c r="AP24" s="338" t="s">
        <v>64</v>
      </c>
      <c r="AQ24" s="335">
        <v>1480</v>
      </c>
      <c r="AR24" s="336" t="s">
        <v>63</v>
      </c>
      <c r="AS24" s="337">
        <v>8.9</v>
      </c>
      <c r="AT24" s="338" t="s">
        <v>64</v>
      </c>
      <c r="AU24" s="335">
        <v>9</v>
      </c>
      <c r="AV24" s="336" t="s">
        <v>63</v>
      </c>
      <c r="AW24" s="337">
        <v>41.1</v>
      </c>
      <c r="AX24" s="338" t="s">
        <v>64</v>
      </c>
      <c r="AY24" s="335">
        <v>624</v>
      </c>
      <c r="AZ24" s="336" t="s">
        <v>63</v>
      </c>
      <c r="BA24" s="337">
        <v>-13.7</v>
      </c>
      <c r="BB24" s="338" t="s">
        <v>64</v>
      </c>
      <c r="BC24" s="335">
        <v>1506</v>
      </c>
      <c r="BD24" s="336" t="s">
        <v>63</v>
      </c>
      <c r="BE24" s="337">
        <v>0.3</v>
      </c>
      <c r="BF24" s="338" t="s">
        <v>64</v>
      </c>
      <c r="BG24" s="335">
        <v>1062</v>
      </c>
      <c r="BH24" s="336" t="s">
        <v>63</v>
      </c>
      <c r="BI24" s="337">
        <v>-1.5</v>
      </c>
      <c r="BJ24" s="338" t="s">
        <v>64</v>
      </c>
      <c r="BK24" s="335">
        <v>1455</v>
      </c>
      <c r="BL24" s="336" t="s">
        <v>63</v>
      </c>
      <c r="BM24" s="337">
        <v>13.6</v>
      </c>
      <c r="BN24" s="338" t="s">
        <v>64</v>
      </c>
      <c r="BO24" s="335">
        <v>148</v>
      </c>
      <c r="BP24" s="336" t="s">
        <v>63</v>
      </c>
      <c r="BQ24" s="337">
        <v>14.2</v>
      </c>
      <c r="BR24" s="338" t="s">
        <v>64</v>
      </c>
    </row>
    <row r="25" spans="1:70" ht="15" customHeight="1">
      <c r="A25" s="342"/>
      <c r="B25" s="334" t="s">
        <v>145</v>
      </c>
      <c r="C25" s="335">
        <v>12142</v>
      </c>
      <c r="D25" s="336" t="s">
        <v>63</v>
      </c>
      <c r="E25" s="337">
        <v>5.4</v>
      </c>
      <c r="F25" s="338" t="s">
        <v>64</v>
      </c>
      <c r="G25" s="335">
        <v>3923</v>
      </c>
      <c r="H25" s="336" t="s">
        <v>63</v>
      </c>
      <c r="I25" s="337">
        <v>12.1</v>
      </c>
      <c r="J25" s="338" t="s">
        <v>64</v>
      </c>
      <c r="K25" s="339">
        <v>2269</v>
      </c>
      <c r="L25" s="336" t="s">
        <v>63</v>
      </c>
      <c r="M25" s="337">
        <v>20.3</v>
      </c>
      <c r="N25" s="338" t="s">
        <v>64</v>
      </c>
      <c r="O25" s="340">
        <v>802</v>
      </c>
      <c r="P25" s="336" t="s">
        <v>63</v>
      </c>
      <c r="Q25" s="341">
        <v>19.4</v>
      </c>
      <c r="R25" s="338" t="s">
        <v>64</v>
      </c>
      <c r="S25" s="335">
        <v>852</v>
      </c>
      <c r="T25" s="336" t="s">
        <v>63</v>
      </c>
      <c r="U25" s="337">
        <v>-9.5</v>
      </c>
      <c r="V25" s="338" t="s">
        <v>64</v>
      </c>
      <c r="W25" s="335">
        <v>992</v>
      </c>
      <c r="X25" s="336" t="s">
        <v>63</v>
      </c>
      <c r="Y25" s="337">
        <v>-3.4</v>
      </c>
      <c r="Z25" s="338" t="s">
        <v>64</v>
      </c>
      <c r="AA25" s="335">
        <v>1211</v>
      </c>
      <c r="AB25" s="336" t="s">
        <v>63</v>
      </c>
      <c r="AC25" s="337">
        <v>1.2</v>
      </c>
      <c r="AD25" s="338" t="s">
        <v>64</v>
      </c>
      <c r="AE25" s="335">
        <v>330</v>
      </c>
      <c r="AF25" s="336" t="s">
        <v>63</v>
      </c>
      <c r="AG25" s="337">
        <v>9.5</v>
      </c>
      <c r="AH25" s="338" t="s">
        <v>64</v>
      </c>
      <c r="AI25" s="335">
        <v>309</v>
      </c>
      <c r="AJ25" s="336" t="s">
        <v>63</v>
      </c>
      <c r="AK25" s="337">
        <v>-20.2</v>
      </c>
      <c r="AL25" s="338" t="s">
        <v>64</v>
      </c>
      <c r="AM25" s="335">
        <v>1747</v>
      </c>
      <c r="AN25" s="336" t="s">
        <v>63</v>
      </c>
      <c r="AO25" s="337">
        <v>4.8</v>
      </c>
      <c r="AP25" s="338" t="s">
        <v>64</v>
      </c>
      <c r="AQ25" s="335">
        <v>1574</v>
      </c>
      <c r="AR25" s="336" t="s">
        <v>63</v>
      </c>
      <c r="AS25" s="337">
        <v>4.7</v>
      </c>
      <c r="AT25" s="338" t="s">
        <v>64</v>
      </c>
      <c r="AU25" s="335">
        <v>10</v>
      </c>
      <c r="AV25" s="336" t="s">
        <v>63</v>
      </c>
      <c r="AW25" s="337">
        <v>64.9</v>
      </c>
      <c r="AX25" s="338" t="s">
        <v>64</v>
      </c>
      <c r="AY25" s="335">
        <v>530</v>
      </c>
      <c r="AZ25" s="336" t="s">
        <v>63</v>
      </c>
      <c r="BA25" s="337">
        <v>-6.8</v>
      </c>
      <c r="BB25" s="338" t="s">
        <v>64</v>
      </c>
      <c r="BC25" s="335">
        <v>1555</v>
      </c>
      <c r="BD25" s="336" t="s">
        <v>63</v>
      </c>
      <c r="BE25" s="337">
        <v>-0.6</v>
      </c>
      <c r="BF25" s="338" t="s">
        <v>64</v>
      </c>
      <c r="BG25" s="335">
        <v>1075</v>
      </c>
      <c r="BH25" s="336" t="s">
        <v>63</v>
      </c>
      <c r="BI25" s="337">
        <v>-3.9</v>
      </c>
      <c r="BJ25" s="338" t="s">
        <v>64</v>
      </c>
      <c r="BK25" s="335">
        <v>1544</v>
      </c>
      <c r="BL25" s="336" t="s">
        <v>63</v>
      </c>
      <c r="BM25" s="337">
        <v>18</v>
      </c>
      <c r="BN25" s="338" t="s">
        <v>64</v>
      </c>
      <c r="BO25" s="335">
        <v>168</v>
      </c>
      <c r="BP25" s="336" t="s">
        <v>63</v>
      </c>
      <c r="BQ25" s="337">
        <v>2.6</v>
      </c>
      <c r="BR25" s="338" t="s">
        <v>64</v>
      </c>
    </row>
    <row r="26" spans="1:70" ht="15" customHeight="1">
      <c r="A26" s="342"/>
      <c r="B26" s="334" t="s">
        <v>146</v>
      </c>
      <c r="C26" s="335">
        <v>11655</v>
      </c>
      <c r="D26" s="336" t="s">
        <v>63</v>
      </c>
      <c r="E26" s="337">
        <v>3.3</v>
      </c>
      <c r="F26" s="338" t="s">
        <v>64</v>
      </c>
      <c r="G26" s="335">
        <v>3657</v>
      </c>
      <c r="H26" s="336" t="s">
        <v>63</v>
      </c>
      <c r="I26" s="337">
        <v>1.8</v>
      </c>
      <c r="J26" s="338" t="s">
        <v>64</v>
      </c>
      <c r="K26" s="339">
        <v>2093</v>
      </c>
      <c r="L26" s="336" t="s">
        <v>63</v>
      </c>
      <c r="M26" s="337">
        <v>9.7</v>
      </c>
      <c r="N26" s="338" t="s">
        <v>64</v>
      </c>
      <c r="O26" s="340">
        <v>663</v>
      </c>
      <c r="P26" s="336" t="s">
        <v>63</v>
      </c>
      <c r="Q26" s="341">
        <v>-12.2</v>
      </c>
      <c r="R26" s="338" t="s">
        <v>64</v>
      </c>
      <c r="S26" s="335">
        <v>901</v>
      </c>
      <c r="T26" s="336" t="s">
        <v>63</v>
      </c>
      <c r="U26" s="337">
        <v>-3.1</v>
      </c>
      <c r="V26" s="338" t="s">
        <v>64</v>
      </c>
      <c r="W26" s="335">
        <v>934</v>
      </c>
      <c r="X26" s="336" t="s">
        <v>63</v>
      </c>
      <c r="Y26" s="337">
        <v>-5.3</v>
      </c>
      <c r="Z26" s="338" t="s">
        <v>64</v>
      </c>
      <c r="AA26" s="335">
        <v>1160</v>
      </c>
      <c r="AB26" s="336" t="s">
        <v>63</v>
      </c>
      <c r="AC26" s="337">
        <v>8.4</v>
      </c>
      <c r="AD26" s="338" t="s">
        <v>64</v>
      </c>
      <c r="AE26" s="335">
        <v>312</v>
      </c>
      <c r="AF26" s="336" t="s">
        <v>63</v>
      </c>
      <c r="AG26" s="337">
        <v>-0.7</v>
      </c>
      <c r="AH26" s="338" t="s">
        <v>64</v>
      </c>
      <c r="AI26" s="335">
        <v>378</v>
      </c>
      <c r="AJ26" s="336" t="s">
        <v>63</v>
      </c>
      <c r="AK26" s="337">
        <v>-13.1</v>
      </c>
      <c r="AL26" s="338" t="s">
        <v>64</v>
      </c>
      <c r="AM26" s="335">
        <v>1696</v>
      </c>
      <c r="AN26" s="336" t="s">
        <v>63</v>
      </c>
      <c r="AO26" s="337">
        <v>5.6</v>
      </c>
      <c r="AP26" s="338" t="s">
        <v>64</v>
      </c>
      <c r="AQ26" s="335">
        <v>1483</v>
      </c>
      <c r="AR26" s="336" t="s">
        <v>63</v>
      </c>
      <c r="AS26" s="337">
        <v>5.7</v>
      </c>
      <c r="AT26" s="338" t="s">
        <v>64</v>
      </c>
      <c r="AU26" s="335">
        <v>8</v>
      </c>
      <c r="AV26" s="336" t="s">
        <v>63</v>
      </c>
      <c r="AW26" s="337">
        <v>36</v>
      </c>
      <c r="AX26" s="338" t="s">
        <v>64</v>
      </c>
      <c r="AY26" s="335">
        <v>563</v>
      </c>
      <c r="AZ26" s="336" t="s">
        <v>63</v>
      </c>
      <c r="BA26" s="337">
        <v>0.2</v>
      </c>
      <c r="BB26" s="338" t="s">
        <v>64</v>
      </c>
      <c r="BC26" s="335">
        <v>1639</v>
      </c>
      <c r="BD26" s="336" t="s">
        <v>63</v>
      </c>
      <c r="BE26" s="337">
        <v>11.3</v>
      </c>
      <c r="BF26" s="338" t="s">
        <v>64</v>
      </c>
      <c r="BG26" s="335">
        <v>1124</v>
      </c>
      <c r="BH26" s="336" t="s">
        <v>63</v>
      </c>
      <c r="BI26" s="337">
        <v>8.1</v>
      </c>
      <c r="BJ26" s="338" t="s">
        <v>64</v>
      </c>
      <c r="BK26" s="335">
        <v>1316</v>
      </c>
      <c r="BL26" s="336" t="s">
        <v>63</v>
      </c>
      <c r="BM26" s="337">
        <v>6.3</v>
      </c>
      <c r="BN26" s="338" t="s">
        <v>64</v>
      </c>
      <c r="BO26" s="335">
        <v>188</v>
      </c>
      <c r="BP26" s="336" t="s">
        <v>63</v>
      </c>
      <c r="BQ26" s="337">
        <v>4.3</v>
      </c>
      <c r="BR26" s="338" t="s">
        <v>64</v>
      </c>
    </row>
    <row r="27" spans="1:70" ht="15" customHeight="1">
      <c r="A27" s="355"/>
      <c r="B27" s="344" t="s">
        <v>149</v>
      </c>
      <c r="C27" s="345">
        <v>14611</v>
      </c>
      <c r="D27" s="346" t="s">
        <v>63</v>
      </c>
      <c r="E27" s="347">
        <v>2.3</v>
      </c>
      <c r="F27" s="348" t="s">
        <v>64</v>
      </c>
      <c r="G27" s="345">
        <v>5441</v>
      </c>
      <c r="H27" s="346" t="s">
        <v>63</v>
      </c>
      <c r="I27" s="347">
        <v>10.3</v>
      </c>
      <c r="J27" s="348" t="s">
        <v>64</v>
      </c>
      <c r="K27" s="345">
        <v>3164</v>
      </c>
      <c r="L27" s="346" t="s">
        <v>63</v>
      </c>
      <c r="M27" s="347">
        <v>13</v>
      </c>
      <c r="N27" s="348" t="s">
        <v>64</v>
      </c>
      <c r="O27" s="346">
        <v>1288</v>
      </c>
      <c r="P27" s="346" t="s">
        <v>63</v>
      </c>
      <c r="Q27" s="351">
        <v>8.9</v>
      </c>
      <c r="R27" s="348" t="s">
        <v>64</v>
      </c>
      <c r="S27" s="345">
        <v>989</v>
      </c>
      <c r="T27" s="346" t="s">
        <v>63</v>
      </c>
      <c r="U27" s="347">
        <v>4</v>
      </c>
      <c r="V27" s="348" t="s">
        <v>64</v>
      </c>
      <c r="W27" s="345">
        <v>1072</v>
      </c>
      <c r="X27" s="346" t="s">
        <v>63</v>
      </c>
      <c r="Y27" s="347">
        <v>2.4</v>
      </c>
      <c r="Z27" s="348" t="s">
        <v>64</v>
      </c>
      <c r="AA27" s="345">
        <v>1404</v>
      </c>
      <c r="AB27" s="346" t="s">
        <v>63</v>
      </c>
      <c r="AC27" s="347">
        <v>-1.2</v>
      </c>
      <c r="AD27" s="348" t="s">
        <v>64</v>
      </c>
      <c r="AE27" s="345">
        <v>426</v>
      </c>
      <c r="AF27" s="346" t="s">
        <v>63</v>
      </c>
      <c r="AG27" s="347">
        <v>18.1</v>
      </c>
      <c r="AH27" s="348" t="s">
        <v>64</v>
      </c>
      <c r="AI27" s="345">
        <v>399</v>
      </c>
      <c r="AJ27" s="346" t="s">
        <v>63</v>
      </c>
      <c r="AK27" s="347">
        <v>20.5</v>
      </c>
      <c r="AL27" s="348" t="s">
        <v>64</v>
      </c>
      <c r="AM27" s="345">
        <v>1883</v>
      </c>
      <c r="AN27" s="346" t="s">
        <v>63</v>
      </c>
      <c r="AO27" s="347">
        <v>4.9</v>
      </c>
      <c r="AP27" s="348" t="s">
        <v>64</v>
      </c>
      <c r="AQ27" s="345">
        <v>1655</v>
      </c>
      <c r="AR27" s="346" t="s">
        <v>63</v>
      </c>
      <c r="AS27" s="347">
        <v>3.9</v>
      </c>
      <c r="AT27" s="348" t="s">
        <v>64</v>
      </c>
      <c r="AU27" s="345">
        <v>15</v>
      </c>
      <c r="AV27" s="346" t="s">
        <v>63</v>
      </c>
      <c r="AW27" s="347">
        <v>46.1</v>
      </c>
      <c r="AX27" s="348" t="s">
        <v>64</v>
      </c>
      <c r="AY27" s="345">
        <v>606</v>
      </c>
      <c r="AZ27" s="346" t="s">
        <v>63</v>
      </c>
      <c r="BA27" s="347">
        <v>-3.5</v>
      </c>
      <c r="BB27" s="348" t="s">
        <v>64</v>
      </c>
      <c r="BC27" s="345">
        <v>1508</v>
      </c>
      <c r="BD27" s="346" t="s">
        <v>63</v>
      </c>
      <c r="BE27" s="347">
        <v>1.8</v>
      </c>
      <c r="BF27" s="348" t="s">
        <v>64</v>
      </c>
      <c r="BG27" s="345">
        <v>995</v>
      </c>
      <c r="BH27" s="346" t="s">
        <v>63</v>
      </c>
      <c r="BI27" s="347">
        <v>-1.2</v>
      </c>
      <c r="BJ27" s="348" t="s">
        <v>64</v>
      </c>
      <c r="BK27" s="345">
        <v>1871</v>
      </c>
      <c r="BL27" s="346" t="s">
        <v>63</v>
      </c>
      <c r="BM27" s="347">
        <v>-18.3</v>
      </c>
      <c r="BN27" s="348" t="s">
        <v>64</v>
      </c>
      <c r="BO27" s="345">
        <v>197</v>
      </c>
      <c r="BP27" s="346" t="s">
        <v>63</v>
      </c>
      <c r="BQ27" s="347">
        <v>22</v>
      </c>
      <c r="BR27" s="348" t="s">
        <v>64</v>
      </c>
    </row>
    <row r="28" spans="1:70" ht="15" customHeight="1">
      <c r="A28" s="333" t="s">
        <v>111</v>
      </c>
      <c r="B28" s="365" t="s">
        <v>150</v>
      </c>
      <c r="C28" s="335">
        <v>4247</v>
      </c>
      <c r="D28" s="336" t="s">
        <v>63</v>
      </c>
      <c r="E28" s="337">
        <v>2.6</v>
      </c>
      <c r="F28" s="338" t="s">
        <v>64</v>
      </c>
      <c r="G28" s="335">
        <v>1493</v>
      </c>
      <c r="H28" s="336" t="s">
        <v>63</v>
      </c>
      <c r="I28" s="337">
        <v>8.2</v>
      </c>
      <c r="J28" s="338" t="s">
        <v>64</v>
      </c>
      <c r="K28" s="335">
        <v>823</v>
      </c>
      <c r="L28" s="336" t="s">
        <v>63</v>
      </c>
      <c r="M28" s="337">
        <v>7</v>
      </c>
      <c r="N28" s="338" t="s">
        <v>64</v>
      </c>
      <c r="O28" s="336">
        <v>372</v>
      </c>
      <c r="P28" s="336" t="s">
        <v>63</v>
      </c>
      <c r="Q28" s="341">
        <v>9.6</v>
      </c>
      <c r="R28" s="338" t="s">
        <v>64</v>
      </c>
      <c r="S28" s="335">
        <v>298</v>
      </c>
      <c r="T28" s="336" t="s">
        <v>63</v>
      </c>
      <c r="U28" s="337">
        <v>9.8</v>
      </c>
      <c r="V28" s="338" t="s">
        <v>64</v>
      </c>
      <c r="W28" s="335">
        <v>364</v>
      </c>
      <c r="X28" s="336" t="s">
        <v>63</v>
      </c>
      <c r="Y28" s="337">
        <v>-9.2</v>
      </c>
      <c r="Z28" s="338" t="s">
        <v>64</v>
      </c>
      <c r="AA28" s="335">
        <v>311</v>
      </c>
      <c r="AB28" s="336" t="s">
        <v>63</v>
      </c>
      <c r="AC28" s="337">
        <v>-14.6</v>
      </c>
      <c r="AD28" s="338" t="s">
        <v>64</v>
      </c>
      <c r="AE28" s="335">
        <v>71</v>
      </c>
      <c r="AF28" s="336" t="s">
        <v>63</v>
      </c>
      <c r="AG28" s="337">
        <v>13</v>
      </c>
      <c r="AH28" s="338" t="s">
        <v>64</v>
      </c>
      <c r="AI28" s="335">
        <v>94</v>
      </c>
      <c r="AJ28" s="336" t="s">
        <v>63</v>
      </c>
      <c r="AK28" s="337">
        <v>10.7</v>
      </c>
      <c r="AL28" s="338" t="s">
        <v>64</v>
      </c>
      <c r="AM28" s="335">
        <v>550</v>
      </c>
      <c r="AN28" s="336" t="s">
        <v>63</v>
      </c>
      <c r="AO28" s="337">
        <v>9</v>
      </c>
      <c r="AP28" s="338" t="s">
        <v>64</v>
      </c>
      <c r="AQ28" s="335">
        <v>463</v>
      </c>
      <c r="AR28" s="336" t="s">
        <v>63</v>
      </c>
      <c r="AS28" s="337">
        <v>5.7</v>
      </c>
      <c r="AT28" s="338" t="s">
        <v>64</v>
      </c>
      <c r="AU28" s="335">
        <v>4</v>
      </c>
      <c r="AV28" s="336" t="s">
        <v>63</v>
      </c>
      <c r="AW28" s="364">
        <v>59.8</v>
      </c>
      <c r="AX28" s="338" t="s">
        <v>64</v>
      </c>
      <c r="AY28" s="335">
        <v>213</v>
      </c>
      <c r="AZ28" s="336" t="s">
        <v>63</v>
      </c>
      <c r="BA28" s="337">
        <v>-14.7</v>
      </c>
      <c r="BB28" s="338" t="s">
        <v>64</v>
      </c>
      <c r="BC28" s="335">
        <v>529</v>
      </c>
      <c r="BD28" s="336" t="s">
        <v>63</v>
      </c>
      <c r="BE28" s="337">
        <v>1.2</v>
      </c>
      <c r="BF28" s="338" t="s">
        <v>64</v>
      </c>
      <c r="BG28" s="335">
        <v>366</v>
      </c>
      <c r="BH28" s="336" t="s">
        <v>63</v>
      </c>
      <c r="BI28" s="337">
        <v>-3.3</v>
      </c>
      <c r="BJ28" s="338" t="s">
        <v>64</v>
      </c>
      <c r="BK28" s="335">
        <v>621</v>
      </c>
      <c r="BL28" s="336" t="s">
        <v>63</v>
      </c>
      <c r="BM28" s="337">
        <v>9.5</v>
      </c>
      <c r="BN28" s="338" t="s">
        <v>64</v>
      </c>
      <c r="BO28" s="335">
        <v>54</v>
      </c>
      <c r="BP28" s="336" t="s">
        <v>63</v>
      </c>
      <c r="BQ28" s="337">
        <v>21.6</v>
      </c>
      <c r="BR28" s="338" t="s">
        <v>64</v>
      </c>
    </row>
    <row r="29" spans="1:70" ht="15" customHeight="1">
      <c r="A29" s="342"/>
      <c r="B29" s="334">
        <v>5</v>
      </c>
      <c r="C29" s="335">
        <v>3136</v>
      </c>
      <c r="D29" s="336" t="s">
        <v>63</v>
      </c>
      <c r="E29" s="337">
        <v>0.9</v>
      </c>
      <c r="F29" s="338" t="s">
        <v>64</v>
      </c>
      <c r="G29" s="335">
        <v>892</v>
      </c>
      <c r="H29" s="336" t="s">
        <v>63</v>
      </c>
      <c r="I29" s="337">
        <v>17.5</v>
      </c>
      <c r="J29" s="338" t="s">
        <v>64</v>
      </c>
      <c r="K29" s="335">
        <v>504</v>
      </c>
      <c r="L29" s="336" t="s">
        <v>63</v>
      </c>
      <c r="M29" s="337">
        <v>20.4</v>
      </c>
      <c r="N29" s="338" t="s">
        <v>64</v>
      </c>
      <c r="O29" s="336">
        <v>172</v>
      </c>
      <c r="P29" s="336" t="s">
        <v>63</v>
      </c>
      <c r="Q29" s="341">
        <v>22.7</v>
      </c>
      <c r="R29" s="338" t="s">
        <v>64</v>
      </c>
      <c r="S29" s="335">
        <v>216</v>
      </c>
      <c r="T29" s="336" t="s">
        <v>63</v>
      </c>
      <c r="U29" s="337">
        <v>7.6</v>
      </c>
      <c r="V29" s="338" t="s">
        <v>64</v>
      </c>
      <c r="W29" s="335">
        <v>301</v>
      </c>
      <c r="X29" s="336" t="s">
        <v>63</v>
      </c>
      <c r="Y29" s="337">
        <v>3.4</v>
      </c>
      <c r="Z29" s="338" t="s">
        <v>64</v>
      </c>
      <c r="AA29" s="335">
        <v>253</v>
      </c>
      <c r="AB29" s="336" t="s">
        <v>63</v>
      </c>
      <c r="AC29" s="337">
        <v>-41.1</v>
      </c>
      <c r="AD29" s="338" t="s">
        <v>64</v>
      </c>
      <c r="AE29" s="335">
        <v>82</v>
      </c>
      <c r="AF29" s="336" t="s">
        <v>63</v>
      </c>
      <c r="AG29" s="337">
        <v>12.7</v>
      </c>
      <c r="AH29" s="338" t="s">
        <v>64</v>
      </c>
      <c r="AI29" s="335">
        <v>80</v>
      </c>
      <c r="AJ29" s="336" t="s">
        <v>63</v>
      </c>
      <c r="AK29" s="337">
        <v>-5.4</v>
      </c>
      <c r="AL29" s="338" t="s">
        <v>64</v>
      </c>
      <c r="AM29" s="335">
        <v>522</v>
      </c>
      <c r="AN29" s="336" t="s">
        <v>63</v>
      </c>
      <c r="AO29" s="337">
        <v>3.7</v>
      </c>
      <c r="AP29" s="338" t="s">
        <v>64</v>
      </c>
      <c r="AQ29" s="335">
        <v>468</v>
      </c>
      <c r="AR29" s="336" t="s">
        <v>63</v>
      </c>
      <c r="AS29" s="337">
        <v>13.3</v>
      </c>
      <c r="AT29" s="338" t="s">
        <v>64</v>
      </c>
      <c r="AU29" s="335">
        <v>1</v>
      </c>
      <c r="AV29" s="336" t="s">
        <v>63</v>
      </c>
      <c r="AW29" s="364">
        <v>-18.9</v>
      </c>
      <c r="AX29" s="338" t="s">
        <v>64</v>
      </c>
      <c r="AY29" s="335">
        <v>218</v>
      </c>
      <c r="AZ29" s="336" t="s">
        <v>63</v>
      </c>
      <c r="BA29" s="337">
        <v>-4.6</v>
      </c>
      <c r="BB29" s="338" t="s">
        <v>64</v>
      </c>
      <c r="BC29" s="335">
        <v>481</v>
      </c>
      <c r="BD29" s="336" t="s">
        <v>63</v>
      </c>
      <c r="BE29" s="337">
        <v>2.7</v>
      </c>
      <c r="BF29" s="338" t="s">
        <v>64</v>
      </c>
      <c r="BG29" s="335">
        <v>347</v>
      </c>
      <c r="BH29" s="336" t="s">
        <v>63</v>
      </c>
      <c r="BI29" s="337">
        <v>4.5</v>
      </c>
      <c r="BJ29" s="338" t="s">
        <v>64</v>
      </c>
      <c r="BK29" s="335">
        <v>306</v>
      </c>
      <c r="BL29" s="336" t="s">
        <v>63</v>
      </c>
      <c r="BM29" s="337">
        <v>13.6</v>
      </c>
      <c r="BN29" s="338" t="s">
        <v>64</v>
      </c>
      <c r="BO29" s="335">
        <v>45</v>
      </c>
      <c r="BP29" s="336" t="s">
        <v>63</v>
      </c>
      <c r="BQ29" s="337">
        <v>12.9</v>
      </c>
      <c r="BR29" s="338" t="s">
        <v>64</v>
      </c>
    </row>
    <row r="30" spans="1:70" ht="15" customHeight="1">
      <c r="A30" s="342"/>
      <c r="B30" s="334">
        <v>6</v>
      </c>
      <c r="C30" s="335">
        <v>4104</v>
      </c>
      <c r="D30" s="336" t="s">
        <v>63</v>
      </c>
      <c r="E30" s="337">
        <v>3.4</v>
      </c>
      <c r="F30" s="338" t="s">
        <v>64</v>
      </c>
      <c r="G30" s="335">
        <v>1145</v>
      </c>
      <c r="H30" s="336" t="s">
        <v>63</v>
      </c>
      <c r="I30" s="337">
        <v>-8.9</v>
      </c>
      <c r="J30" s="338" t="s">
        <v>64</v>
      </c>
      <c r="K30" s="335">
        <v>569</v>
      </c>
      <c r="L30" s="336" t="s">
        <v>63</v>
      </c>
      <c r="M30" s="337">
        <v>9.5</v>
      </c>
      <c r="N30" s="338" t="s">
        <v>64</v>
      </c>
      <c r="O30" s="336">
        <v>206</v>
      </c>
      <c r="P30" s="336" t="s">
        <v>63</v>
      </c>
      <c r="Q30" s="341">
        <v>-25.6</v>
      </c>
      <c r="R30" s="338" t="s">
        <v>64</v>
      </c>
      <c r="S30" s="335">
        <v>370</v>
      </c>
      <c r="T30" s="336" t="s">
        <v>63</v>
      </c>
      <c r="U30" s="337">
        <v>-19.6</v>
      </c>
      <c r="V30" s="338" t="s">
        <v>64</v>
      </c>
      <c r="W30" s="335">
        <v>351</v>
      </c>
      <c r="X30" s="336" t="s">
        <v>63</v>
      </c>
      <c r="Y30" s="337">
        <v>-5.2</v>
      </c>
      <c r="Z30" s="338" t="s">
        <v>64</v>
      </c>
      <c r="AA30" s="335">
        <v>629</v>
      </c>
      <c r="AB30" s="336" t="s">
        <v>63</v>
      </c>
      <c r="AC30" s="337">
        <v>57</v>
      </c>
      <c r="AD30" s="338" t="s">
        <v>64</v>
      </c>
      <c r="AE30" s="335">
        <v>83</v>
      </c>
      <c r="AF30" s="336" t="s">
        <v>63</v>
      </c>
      <c r="AG30" s="337">
        <v>-14.4</v>
      </c>
      <c r="AH30" s="338" t="s">
        <v>64</v>
      </c>
      <c r="AI30" s="335">
        <v>79</v>
      </c>
      <c r="AJ30" s="336" t="s">
        <v>63</v>
      </c>
      <c r="AK30" s="337">
        <v>-14.4</v>
      </c>
      <c r="AL30" s="338" t="s">
        <v>64</v>
      </c>
      <c r="AM30" s="335">
        <v>602</v>
      </c>
      <c r="AN30" s="336" t="s">
        <v>63</v>
      </c>
      <c r="AO30" s="337">
        <v>8.6</v>
      </c>
      <c r="AP30" s="338" t="s">
        <v>64</v>
      </c>
      <c r="AQ30" s="335">
        <v>549</v>
      </c>
      <c r="AR30" s="336" t="s">
        <v>63</v>
      </c>
      <c r="AS30" s="337">
        <v>8.2</v>
      </c>
      <c r="AT30" s="338" t="s">
        <v>64</v>
      </c>
      <c r="AU30" s="335">
        <v>4</v>
      </c>
      <c r="AV30" s="336" t="s">
        <v>63</v>
      </c>
      <c r="AW30" s="364">
        <v>65.8</v>
      </c>
      <c r="AX30" s="338" t="s">
        <v>64</v>
      </c>
      <c r="AY30" s="335">
        <v>192</v>
      </c>
      <c r="AZ30" s="336" t="s">
        <v>63</v>
      </c>
      <c r="BA30" s="337">
        <v>-21.3</v>
      </c>
      <c r="BB30" s="338" t="s">
        <v>64</v>
      </c>
      <c r="BC30" s="335">
        <v>495</v>
      </c>
      <c r="BD30" s="336" t="s">
        <v>63</v>
      </c>
      <c r="BE30" s="337">
        <v>-2.9</v>
      </c>
      <c r="BF30" s="338" t="s">
        <v>64</v>
      </c>
      <c r="BG30" s="335">
        <v>349</v>
      </c>
      <c r="BH30" s="336" t="s">
        <v>63</v>
      </c>
      <c r="BI30" s="337">
        <v>-5.1</v>
      </c>
      <c r="BJ30" s="338" t="s">
        <v>64</v>
      </c>
      <c r="BK30" s="335">
        <v>528</v>
      </c>
      <c r="BL30" s="336" t="s">
        <v>63</v>
      </c>
      <c r="BM30" s="337">
        <v>18.8</v>
      </c>
      <c r="BN30" s="338" t="s">
        <v>64</v>
      </c>
      <c r="BO30" s="335">
        <v>49</v>
      </c>
      <c r="BP30" s="336" t="s">
        <v>63</v>
      </c>
      <c r="BQ30" s="337">
        <v>8.1</v>
      </c>
      <c r="BR30" s="338" t="s">
        <v>64</v>
      </c>
    </row>
    <row r="31" spans="1:70" ht="15" customHeight="1">
      <c r="A31" s="342"/>
      <c r="B31" s="334">
        <v>7</v>
      </c>
      <c r="C31" s="335">
        <v>3746</v>
      </c>
      <c r="D31" s="336" t="s">
        <v>63</v>
      </c>
      <c r="E31" s="337">
        <v>9.7</v>
      </c>
      <c r="F31" s="338" t="s">
        <v>64</v>
      </c>
      <c r="G31" s="335">
        <v>1164</v>
      </c>
      <c r="H31" s="336" t="s">
        <v>63</v>
      </c>
      <c r="I31" s="337">
        <v>25.3</v>
      </c>
      <c r="J31" s="338" t="s">
        <v>64</v>
      </c>
      <c r="K31" s="335">
        <v>708</v>
      </c>
      <c r="L31" s="336" t="s">
        <v>63</v>
      </c>
      <c r="M31" s="337">
        <v>42.1</v>
      </c>
      <c r="N31" s="338" t="s">
        <v>64</v>
      </c>
      <c r="O31" s="336">
        <v>261</v>
      </c>
      <c r="P31" s="336" t="s">
        <v>63</v>
      </c>
      <c r="Q31" s="341">
        <v>44.4</v>
      </c>
      <c r="R31" s="338" t="s">
        <v>64</v>
      </c>
      <c r="S31" s="335">
        <v>195</v>
      </c>
      <c r="T31" s="336" t="s">
        <v>63</v>
      </c>
      <c r="U31" s="337">
        <v>-22.1</v>
      </c>
      <c r="V31" s="338" t="s">
        <v>64</v>
      </c>
      <c r="W31" s="335">
        <v>340</v>
      </c>
      <c r="X31" s="336" t="s">
        <v>63</v>
      </c>
      <c r="Y31" s="337">
        <v>-1.7</v>
      </c>
      <c r="Z31" s="338" t="s">
        <v>64</v>
      </c>
      <c r="AA31" s="335">
        <v>264</v>
      </c>
      <c r="AB31" s="336" t="s">
        <v>63</v>
      </c>
      <c r="AC31" s="337">
        <v>-32.4</v>
      </c>
      <c r="AD31" s="338" t="s">
        <v>64</v>
      </c>
      <c r="AE31" s="335">
        <v>95</v>
      </c>
      <c r="AF31" s="336" t="s">
        <v>63</v>
      </c>
      <c r="AG31" s="337">
        <v>17.8</v>
      </c>
      <c r="AH31" s="338" t="s">
        <v>64</v>
      </c>
      <c r="AI31" s="335">
        <v>92</v>
      </c>
      <c r="AJ31" s="336" t="s">
        <v>63</v>
      </c>
      <c r="AK31" s="337">
        <v>-21.8</v>
      </c>
      <c r="AL31" s="338" t="s">
        <v>64</v>
      </c>
      <c r="AM31" s="335">
        <v>587</v>
      </c>
      <c r="AN31" s="336" t="s">
        <v>63</v>
      </c>
      <c r="AO31" s="337">
        <v>7.9</v>
      </c>
      <c r="AP31" s="338" t="s">
        <v>64</v>
      </c>
      <c r="AQ31" s="335">
        <v>521</v>
      </c>
      <c r="AR31" s="336" t="s">
        <v>63</v>
      </c>
      <c r="AS31" s="337">
        <v>5.3</v>
      </c>
      <c r="AT31" s="338" t="s">
        <v>64</v>
      </c>
      <c r="AU31" s="335">
        <v>4</v>
      </c>
      <c r="AV31" s="336" t="s">
        <v>63</v>
      </c>
      <c r="AW31" s="364">
        <v>99.6</v>
      </c>
      <c r="AX31" s="338" t="s">
        <v>64</v>
      </c>
      <c r="AY31" s="335">
        <v>166</v>
      </c>
      <c r="AZ31" s="336" t="s">
        <v>63</v>
      </c>
      <c r="BA31" s="337">
        <v>1.7</v>
      </c>
      <c r="BB31" s="338" t="s">
        <v>64</v>
      </c>
      <c r="BC31" s="335">
        <v>486</v>
      </c>
      <c r="BD31" s="336" t="s">
        <v>63</v>
      </c>
      <c r="BE31" s="337">
        <v>-3.9</v>
      </c>
      <c r="BF31" s="338" t="s">
        <v>64</v>
      </c>
      <c r="BG31" s="335">
        <v>340</v>
      </c>
      <c r="BH31" s="336" t="s">
        <v>63</v>
      </c>
      <c r="BI31" s="337">
        <v>-4</v>
      </c>
      <c r="BJ31" s="338" t="s">
        <v>64</v>
      </c>
      <c r="BK31" s="335">
        <v>552</v>
      </c>
      <c r="BL31" s="336" t="s">
        <v>63</v>
      </c>
      <c r="BM31" s="337">
        <v>63.9</v>
      </c>
      <c r="BN31" s="338" t="s">
        <v>64</v>
      </c>
      <c r="BO31" s="335">
        <v>57</v>
      </c>
      <c r="BP31" s="336" t="s">
        <v>63</v>
      </c>
      <c r="BQ31" s="337">
        <v>9.5</v>
      </c>
      <c r="BR31" s="338" t="s">
        <v>64</v>
      </c>
    </row>
    <row r="32" spans="1:70" ht="15" customHeight="1">
      <c r="A32" s="342"/>
      <c r="B32" s="334">
        <v>8</v>
      </c>
      <c r="C32" s="335">
        <v>3226</v>
      </c>
      <c r="D32" s="336" t="s">
        <v>63</v>
      </c>
      <c r="E32" s="337">
        <v>-0.8</v>
      </c>
      <c r="F32" s="338" t="s">
        <v>64</v>
      </c>
      <c r="G32" s="335">
        <v>999</v>
      </c>
      <c r="H32" s="336" t="s">
        <v>63</v>
      </c>
      <c r="I32" s="337">
        <v>6.5</v>
      </c>
      <c r="J32" s="338" t="s">
        <v>64</v>
      </c>
      <c r="K32" s="335">
        <v>616</v>
      </c>
      <c r="L32" s="336" t="s">
        <v>63</v>
      </c>
      <c r="M32" s="337">
        <v>10.5</v>
      </c>
      <c r="N32" s="338" t="s">
        <v>64</v>
      </c>
      <c r="O32" s="336">
        <v>184</v>
      </c>
      <c r="P32" s="336" t="s">
        <v>63</v>
      </c>
      <c r="Q32" s="341">
        <v>9.1</v>
      </c>
      <c r="R32" s="338" t="s">
        <v>64</v>
      </c>
      <c r="S32" s="335">
        <v>199</v>
      </c>
      <c r="T32" s="336" t="s">
        <v>63</v>
      </c>
      <c r="U32" s="337">
        <v>-6.2</v>
      </c>
      <c r="V32" s="338" t="s">
        <v>64</v>
      </c>
      <c r="W32" s="335">
        <v>273</v>
      </c>
      <c r="X32" s="336" t="s">
        <v>63</v>
      </c>
      <c r="Y32" s="337">
        <v>-5.9</v>
      </c>
      <c r="Z32" s="338" t="s">
        <v>64</v>
      </c>
      <c r="AA32" s="335">
        <v>288</v>
      </c>
      <c r="AB32" s="336" t="s">
        <v>63</v>
      </c>
      <c r="AC32" s="337">
        <v>-11.1</v>
      </c>
      <c r="AD32" s="338" t="s">
        <v>64</v>
      </c>
      <c r="AE32" s="335">
        <v>104</v>
      </c>
      <c r="AF32" s="336" t="s">
        <v>63</v>
      </c>
      <c r="AG32" s="337">
        <v>54.1</v>
      </c>
      <c r="AH32" s="338" t="s">
        <v>64</v>
      </c>
      <c r="AI32" s="335">
        <v>93</v>
      </c>
      <c r="AJ32" s="336" t="s">
        <v>63</v>
      </c>
      <c r="AK32" s="337">
        <v>-9</v>
      </c>
      <c r="AL32" s="338" t="s">
        <v>64</v>
      </c>
      <c r="AM32" s="335">
        <v>523</v>
      </c>
      <c r="AN32" s="336" t="s">
        <v>63</v>
      </c>
      <c r="AO32" s="337">
        <v>-3.5</v>
      </c>
      <c r="AP32" s="338" t="s">
        <v>64</v>
      </c>
      <c r="AQ32" s="335">
        <v>470</v>
      </c>
      <c r="AR32" s="336" t="s">
        <v>63</v>
      </c>
      <c r="AS32" s="337">
        <v>-2.6</v>
      </c>
      <c r="AT32" s="338" t="s">
        <v>64</v>
      </c>
      <c r="AU32" s="335">
        <v>4</v>
      </c>
      <c r="AV32" s="336" t="s">
        <v>63</v>
      </c>
      <c r="AW32" s="364">
        <v>-2.9</v>
      </c>
      <c r="AX32" s="338" t="s">
        <v>64</v>
      </c>
      <c r="AY32" s="335">
        <v>146</v>
      </c>
      <c r="AZ32" s="336" t="s">
        <v>63</v>
      </c>
      <c r="BA32" s="337">
        <v>-11.5</v>
      </c>
      <c r="BB32" s="338" t="s">
        <v>64</v>
      </c>
      <c r="BC32" s="335">
        <v>504</v>
      </c>
      <c r="BD32" s="336" t="s">
        <v>63</v>
      </c>
      <c r="BE32" s="337">
        <v>-1.3</v>
      </c>
      <c r="BF32" s="338" t="s">
        <v>64</v>
      </c>
      <c r="BG32" s="335">
        <v>367</v>
      </c>
      <c r="BH32" s="336" t="s">
        <v>63</v>
      </c>
      <c r="BI32" s="337">
        <v>-2.4</v>
      </c>
      <c r="BJ32" s="338" t="s">
        <v>64</v>
      </c>
      <c r="BK32" s="335">
        <v>296</v>
      </c>
      <c r="BL32" s="336" t="s">
        <v>63</v>
      </c>
      <c r="BM32" s="337">
        <v>-5.5</v>
      </c>
      <c r="BN32" s="338" t="s">
        <v>64</v>
      </c>
      <c r="BO32" s="335">
        <v>47</v>
      </c>
      <c r="BP32" s="336" t="s">
        <v>63</v>
      </c>
      <c r="BQ32" s="337">
        <v>-5.3</v>
      </c>
      <c r="BR32" s="338" t="s">
        <v>64</v>
      </c>
    </row>
    <row r="33" spans="1:70" ht="15" customHeight="1">
      <c r="A33" s="342"/>
      <c r="B33" s="334">
        <v>9</v>
      </c>
      <c r="C33" s="335">
        <v>5170</v>
      </c>
      <c r="D33" s="336" t="s">
        <v>63</v>
      </c>
      <c r="E33" s="337">
        <v>6.5</v>
      </c>
      <c r="F33" s="338" t="s">
        <v>64</v>
      </c>
      <c r="G33" s="335">
        <v>1760</v>
      </c>
      <c r="H33" s="336" t="s">
        <v>63</v>
      </c>
      <c r="I33" s="337">
        <v>7.9</v>
      </c>
      <c r="J33" s="338" t="s">
        <v>64</v>
      </c>
      <c r="K33" s="335">
        <v>945</v>
      </c>
      <c r="L33" s="336" t="s">
        <v>63</v>
      </c>
      <c r="M33" s="337">
        <v>13.9</v>
      </c>
      <c r="N33" s="338" t="s">
        <v>64</v>
      </c>
      <c r="O33" s="336">
        <v>357</v>
      </c>
      <c r="P33" s="336" t="s">
        <v>63</v>
      </c>
      <c r="Q33" s="341">
        <v>10.7</v>
      </c>
      <c r="R33" s="338" t="s">
        <v>64</v>
      </c>
      <c r="S33" s="335">
        <v>458</v>
      </c>
      <c r="T33" s="336" t="s">
        <v>63</v>
      </c>
      <c r="U33" s="337">
        <v>-4.5</v>
      </c>
      <c r="V33" s="338" t="s">
        <v>64</v>
      </c>
      <c r="W33" s="335">
        <v>379</v>
      </c>
      <c r="X33" s="336" t="s">
        <v>63</v>
      </c>
      <c r="Y33" s="337">
        <v>-3.1</v>
      </c>
      <c r="Z33" s="338" t="s">
        <v>64</v>
      </c>
      <c r="AA33" s="335">
        <v>659</v>
      </c>
      <c r="AB33" s="336" t="s">
        <v>63</v>
      </c>
      <c r="AC33" s="337">
        <v>36.7</v>
      </c>
      <c r="AD33" s="338" t="s">
        <v>64</v>
      </c>
      <c r="AE33" s="335">
        <v>131</v>
      </c>
      <c r="AF33" s="336" t="s">
        <v>63</v>
      </c>
      <c r="AG33" s="337">
        <v>-14.5</v>
      </c>
      <c r="AH33" s="338" t="s">
        <v>64</v>
      </c>
      <c r="AI33" s="335">
        <v>124</v>
      </c>
      <c r="AJ33" s="336" t="s">
        <v>63</v>
      </c>
      <c r="AK33" s="337">
        <v>-25.9</v>
      </c>
      <c r="AL33" s="338" t="s">
        <v>64</v>
      </c>
      <c r="AM33" s="335">
        <v>637</v>
      </c>
      <c r="AN33" s="336" t="s">
        <v>63</v>
      </c>
      <c r="AO33" s="337">
        <v>9.5</v>
      </c>
      <c r="AP33" s="338" t="s">
        <v>64</v>
      </c>
      <c r="AQ33" s="335">
        <v>584</v>
      </c>
      <c r="AR33" s="336" t="s">
        <v>63</v>
      </c>
      <c r="AS33" s="337">
        <v>10.7</v>
      </c>
      <c r="AT33" s="338" t="s">
        <v>64</v>
      </c>
      <c r="AU33" s="335">
        <v>3</v>
      </c>
      <c r="AV33" s="336" t="s">
        <v>63</v>
      </c>
      <c r="AW33" s="364">
        <v>431.4</v>
      </c>
      <c r="AX33" s="338" t="s">
        <v>64</v>
      </c>
      <c r="AY33" s="335">
        <v>218</v>
      </c>
      <c r="AZ33" s="336" t="s">
        <v>63</v>
      </c>
      <c r="BA33" s="337">
        <v>-9.4</v>
      </c>
      <c r="BB33" s="338" t="s">
        <v>64</v>
      </c>
      <c r="BC33" s="335">
        <v>566</v>
      </c>
      <c r="BD33" s="336" t="s">
        <v>63</v>
      </c>
      <c r="BE33" s="337">
        <v>3</v>
      </c>
      <c r="BF33" s="338" t="s">
        <v>64</v>
      </c>
      <c r="BG33" s="335">
        <v>368</v>
      </c>
      <c r="BH33" s="336" t="s">
        <v>63</v>
      </c>
      <c r="BI33" s="337">
        <v>-5.2</v>
      </c>
      <c r="BJ33" s="338" t="s">
        <v>64</v>
      </c>
      <c r="BK33" s="335">
        <v>695</v>
      </c>
      <c r="BL33" s="336" t="s">
        <v>63</v>
      </c>
      <c r="BM33" s="337">
        <v>5.7</v>
      </c>
      <c r="BN33" s="338" t="s">
        <v>64</v>
      </c>
      <c r="BO33" s="335">
        <v>64</v>
      </c>
      <c r="BP33" s="336" t="s">
        <v>63</v>
      </c>
      <c r="BQ33" s="337">
        <v>3</v>
      </c>
      <c r="BR33" s="338" t="s">
        <v>64</v>
      </c>
    </row>
    <row r="34" spans="1:70" ht="15" customHeight="1">
      <c r="A34" s="342"/>
      <c r="B34" s="334">
        <v>10</v>
      </c>
      <c r="C34" s="335">
        <v>3834</v>
      </c>
      <c r="D34" s="336" t="s">
        <v>63</v>
      </c>
      <c r="E34" s="337">
        <v>3</v>
      </c>
      <c r="F34" s="338" t="s">
        <v>64</v>
      </c>
      <c r="G34" s="335">
        <v>1293</v>
      </c>
      <c r="H34" s="336" t="s">
        <v>63</v>
      </c>
      <c r="I34" s="337">
        <v>-1.3</v>
      </c>
      <c r="J34" s="338" t="s">
        <v>64</v>
      </c>
      <c r="K34" s="335">
        <v>790</v>
      </c>
      <c r="L34" s="336" t="s">
        <v>63</v>
      </c>
      <c r="M34" s="337">
        <v>8.8</v>
      </c>
      <c r="N34" s="338" t="s">
        <v>64</v>
      </c>
      <c r="O34" s="336">
        <v>261</v>
      </c>
      <c r="P34" s="336" t="s">
        <v>63</v>
      </c>
      <c r="Q34" s="341">
        <v>-15.2</v>
      </c>
      <c r="R34" s="338" t="s">
        <v>64</v>
      </c>
      <c r="S34" s="335">
        <v>242</v>
      </c>
      <c r="T34" s="336" t="s">
        <v>63</v>
      </c>
      <c r="U34" s="337">
        <v>-12.5</v>
      </c>
      <c r="V34" s="338" t="s">
        <v>64</v>
      </c>
      <c r="W34" s="335">
        <v>330</v>
      </c>
      <c r="X34" s="336" t="s">
        <v>63</v>
      </c>
      <c r="Y34" s="337">
        <v>-3.4</v>
      </c>
      <c r="Z34" s="338" t="s">
        <v>64</v>
      </c>
      <c r="AA34" s="335">
        <v>338</v>
      </c>
      <c r="AB34" s="336" t="s">
        <v>63</v>
      </c>
      <c r="AC34" s="337">
        <v>-2.7</v>
      </c>
      <c r="AD34" s="338" t="s">
        <v>64</v>
      </c>
      <c r="AE34" s="335">
        <v>101</v>
      </c>
      <c r="AF34" s="336" t="s">
        <v>63</v>
      </c>
      <c r="AG34" s="337">
        <v>5.6</v>
      </c>
      <c r="AH34" s="338" t="s">
        <v>64</v>
      </c>
      <c r="AI34" s="335">
        <v>115</v>
      </c>
      <c r="AJ34" s="336" t="s">
        <v>63</v>
      </c>
      <c r="AK34" s="337">
        <v>-15.5</v>
      </c>
      <c r="AL34" s="338" t="s">
        <v>64</v>
      </c>
      <c r="AM34" s="335">
        <v>563</v>
      </c>
      <c r="AN34" s="336" t="s">
        <v>63</v>
      </c>
      <c r="AO34" s="337">
        <v>19.4</v>
      </c>
      <c r="AP34" s="338" t="s">
        <v>64</v>
      </c>
      <c r="AQ34" s="335">
        <v>497</v>
      </c>
      <c r="AR34" s="336" t="s">
        <v>63</v>
      </c>
      <c r="AS34" s="337">
        <v>18.7</v>
      </c>
      <c r="AT34" s="338" t="s">
        <v>64</v>
      </c>
      <c r="AU34" s="335">
        <v>5</v>
      </c>
      <c r="AV34" s="336" t="s">
        <v>63</v>
      </c>
      <c r="AW34" s="364">
        <v>229.9</v>
      </c>
      <c r="AX34" s="338" t="s">
        <v>64</v>
      </c>
      <c r="AY34" s="335">
        <v>190</v>
      </c>
      <c r="AZ34" s="336" t="s">
        <v>63</v>
      </c>
      <c r="BA34" s="337">
        <v>1.1</v>
      </c>
      <c r="BB34" s="338" t="s">
        <v>64</v>
      </c>
      <c r="BC34" s="335">
        <v>460</v>
      </c>
      <c r="BD34" s="336" t="s">
        <v>63</v>
      </c>
      <c r="BE34" s="337">
        <v>2.8</v>
      </c>
      <c r="BF34" s="338" t="s">
        <v>64</v>
      </c>
      <c r="BG34" s="335">
        <v>311</v>
      </c>
      <c r="BH34" s="336" t="s">
        <v>63</v>
      </c>
      <c r="BI34" s="337">
        <v>-0.7</v>
      </c>
      <c r="BJ34" s="338" t="s">
        <v>64</v>
      </c>
      <c r="BK34" s="335">
        <v>444</v>
      </c>
      <c r="BL34" s="336" t="s">
        <v>63</v>
      </c>
      <c r="BM34" s="337">
        <v>15</v>
      </c>
      <c r="BN34" s="338" t="s">
        <v>64</v>
      </c>
      <c r="BO34" s="335">
        <v>72</v>
      </c>
      <c r="BP34" s="336" t="s">
        <v>63</v>
      </c>
      <c r="BQ34" s="337">
        <v>0</v>
      </c>
      <c r="BR34" s="338" t="s">
        <v>64</v>
      </c>
    </row>
    <row r="35" spans="1:70" ht="15" customHeight="1">
      <c r="A35" s="342"/>
      <c r="B35" s="334">
        <v>11</v>
      </c>
      <c r="C35" s="335">
        <v>3613</v>
      </c>
      <c r="D35" s="336" t="s">
        <v>63</v>
      </c>
      <c r="E35" s="337">
        <v>4.5</v>
      </c>
      <c r="F35" s="338" t="s">
        <v>64</v>
      </c>
      <c r="G35" s="335">
        <v>1055</v>
      </c>
      <c r="H35" s="336" t="s">
        <v>63</v>
      </c>
      <c r="I35" s="337">
        <v>0.6</v>
      </c>
      <c r="J35" s="338" t="s">
        <v>64</v>
      </c>
      <c r="K35" s="335">
        <v>611</v>
      </c>
      <c r="L35" s="336" t="s">
        <v>63</v>
      </c>
      <c r="M35" s="337">
        <v>7.8</v>
      </c>
      <c r="N35" s="338" t="s">
        <v>64</v>
      </c>
      <c r="O35" s="336">
        <v>202</v>
      </c>
      <c r="P35" s="336" t="s">
        <v>63</v>
      </c>
      <c r="Q35" s="341">
        <v>-5.1</v>
      </c>
      <c r="R35" s="338" t="s">
        <v>64</v>
      </c>
      <c r="S35" s="335">
        <v>242</v>
      </c>
      <c r="T35" s="336" t="s">
        <v>63</v>
      </c>
      <c r="U35" s="337">
        <v>-10.1</v>
      </c>
      <c r="V35" s="338" t="s">
        <v>64</v>
      </c>
      <c r="W35" s="335">
        <v>290</v>
      </c>
      <c r="X35" s="336" t="s">
        <v>63</v>
      </c>
      <c r="Y35" s="337">
        <v>-3.8</v>
      </c>
      <c r="Z35" s="338" t="s">
        <v>64</v>
      </c>
      <c r="AA35" s="335">
        <v>337</v>
      </c>
      <c r="AB35" s="336" t="s">
        <v>63</v>
      </c>
      <c r="AC35" s="337">
        <v>11.6</v>
      </c>
      <c r="AD35" s="338" t="s">
        <v>64</v>
      </c>
      <c r="AE35" s="335">
        <v>83</v>
      </c>
      <c r="AF35" s="336" t="s">
        <v>63</v>
      </c>
      <c r="AG35" s="337">
        <v>-15.2</v>
      </c>
      <c r="AH35" s="338" t="s">
        <v>64</v>
      </c>
      <c r="AI35" s="335">
        <v>129</v>
      </c>
      <c r="AJ35" s="336" t="s">
        <v>63</v>
      </c>
      <c r="AK35" s="337">
        <v>-18.2</v>
      </c>
      <c r="AL35" s="338" t="s">
        <v>64</v>
      </c>
      <c r="AM35" s="335">
        <v>548</v>
      </c>
      <c r="AN35" s="336" t="s">
        <v>63</v>
      </c>
      <c r="AO35" s="337">
        <v>5.2</v>
      </c>
      <c r="AP35" s="338" t="s">
        <v>64</v>
      </c>
      <c r="AQ35" s="335">
        <v>483</v>
      </c>
      <c r="AR35" s="336" t="s">
        <v>63</v>
      </c>
      <c r="AS35" s="337">
        <v>6</v>
      </c>
      <c r="AT35" s="338" t="s">
        <v>64</v>
      </c>
      <c r="AU35" s="335">
        <v>2</v>
      </c>
      <c r="AV35" s="336" t="s">
        <v>63</v>
      </c>
      <c r="AW35" s="364">
        <v>416.2</v>
      </c>
      <c r="AX35" s="338" t="s">
        <v>64</v>
      </c>
      <c r="AY35" s="335">
        <v>179</v>
      </c>
      <c r="AZ35" s="336" t="s">
        <v>63</v>
      </c>
      <c r="BA35" s="337">
        <v>13.2</v>
      </c>
      <c r="BB35" s="338" t="s">
        <v>64</v>
      </c>
      <c r="BC35" s="335">
        <v>572</v>
      </c>
      <c r="BD35" s="336" t="s">
        <v>63</v>
      </c>
      <c r="BE35" s="337">
        <v>23.5</v>
      </c>
      <c r="BF35" s="338" t="s">
        <v>64</v>
      </c>
      <c r="BG35" s="335">
        <v>397</v>
      </c>
      <c r="BH35" s="336" t="s">
        <v>63</v>
      </c>
      <c r="BI35" s="337">
        <v>18.4</v>
      </c>
      <c r="BJ35" s="338" t="s">
        <v>64</v>
      </c>
      <c r="BK35" s="335">
        <v>419</v>
      </c>
      <c r="BL35" s="336" t="s">
        <v>63</v>
      </c>
      <c r="BM35" s="337">
        <v>3.5</v>
      </c>
      <c r="BN35" s="338" t="s">
        <v>64</v>
      </c>
      <c r="BO35" s="335">
        <v>58</v>
      </c>
      <c r="BP35" s="336" t="s">
        <v>63</v>
      </c>
      <c r="BQ35" s="337">
        <v>15.2</v>
      </c>
      <c r="BR35" s="338" t="s">
        <v>64</v>
      </c>
    </row>
    <row r="36" spans="1:70" ht="15" customHeight="1">
      <c r="A36" s="342"/>
      <c r="B36" s="334">
        <v>12</v>
      </c>
      <c r="C36" s="335">
        <v>4208</v>
      </c>
      <c r="D36" s="336" t="s">
        <v>63</v>
      </c>
      <c r="E36" s="337">
        <v>2.7</v>
      </c>
      <c r="F36" s="338" t="s">
        <v>64</v>
      </c>
      <c r="G36" s="335">
        <v>1310</v>
      </c>
      <c r="H36" s="336" t="s">
        <v>63</v>
      </c>
      <c r="I36" s="337">
        <v>6.1</v>
      </c>
      <c r="J36" s="338" t="s">
        <v>64</v>
      </c>
      <c r="K36" s="335">
        <v>692</v>
      </c>
      <c r="L36" s="336" t="s">
        <v>63</v>
      </c>
      <c r="M36" s="337">
        <v>12.5</v>
      </c>
      <c r="N36" s="338" t="s">
        <v>64</v>
      </c>
      <c r="O36" s="336">
        <v>201</v>
      </c>
      <c r="P36" s="336" t="s">
        <v>63</v>
      </c>
      <c r="Q36" s="341">
        <v>-14.7</v>
      </c>
      <c r="R36" s="338" t="s">
        <v>64</v>
      </c>
      <c r="S36" s="335">
        <v>417</v>
      </c>
      <c r="T36" s="336" t="s">
        <v>63</v>
      </c>
      <c r="U36" s="337">
        <v>8.7</v>
      </c>
      <c r="V36" s="338" t="s">
        <v>64</v>
      </c>
      <c r="W36" s="335">
        <v>314</v>
      </c>
      <c r="X36" s="336" t="s">
        <v>63</v>
      </c>
      <c r="Y36" s="337">
        <v>-8.6</v>
      </c>
      <c r="Z36" s="338" t="s">
        <v>64</v>
      </c>
      <c r="AA36" s="335">
        <v>485</v>
      </c>
      <c r="AB36" s="336" t="s">
        <v>63</v>
      </c>
      <c r="AC36" s="337">
        <v>15.3</v>
      </c>
      <c r="AD36" s="338" t="s">
        <v>64</v>
      </c>
      <c r="AE36" s="335">
        <v>128</v>
      </c>
      <c r="AF36" s="336" t="s">
        <v>63</v>
      </c>
      <c r="AG36" s="337">
        <v>6</v>
      </c>
      <c r="AH36" s="338" t="s">
        <v>64</v>
      </c>
      <c r="AI36" s="335">
        <v>134</v>
      </c>
      <c r="AJ36" s="336" t="s">
        <v>63</v>
      </c>
      <c r="AK36" s="337">
        <v>-4.9</v>
      </c>
      <c r="AL36" s="338" t="s">
        <v>64</v>
      </c>
      <c r="AM36" s="335">
        <v>585</v>
      </c>
      <c r="AN36" s="336" t="s">
        <v>63</v>
      </c>
      <c r="AO36" s="337">
        <v>-4.7</v>
      </c>
      <c r="AP36" s="338" t="s">
        <v>64</v>
      </c>
      <c r="AQ36" s="335">
        <v>503</v>
      </c>
      <c r="AR36" s="336" t="s">
        <v>63</v>
      </c>
      <c r="AS36" s="337">
        <v>-4.8</v>
      </c>
      <c r="AT36" s="338" t="s">
        <v>64</v>
      </c>
      <c r="AU36" s="335">
        <v>1</v>
      </c>
      <c r="AV36" s="336" t="s">
        <v>63</v>
      </c>
      <c r="AW36" s="364">
        <v>-63.9</v>
      </c>
      <c r="AX36" s="338" t="s">
        <v>64</v>
      </c>
      <c r="AY36" s="335">
        <v>194</v>
      </c>
      <c r="AZ36" s="336" t="s">
        <v>63</v>
      </c>
      <c r="BA36" s="337">
        <v>-10.1</v>
      </c>
      <c r="BB36" s="338" t="s">
        <v>64</v>
      </c>
      <c r="BC36" s="335">
        <v>607</v>
      </c>
      <c r="BD36" s="336" t="s">
        <v>63</v>
      </c>
      <c r="BE36" s="337">
        <v>7.9</v>
      </c>
      <c r="BF36" s="338" t="s">
        <v>64</v>
      </c>
      <c r="BG36" s="335">
        <v>416</v>
      </c>
      <c r="BH36" s="336" t="s">
        <v>63</v>
      </c>
      <c r="BI36" s="337">
        <v>6.3</v>
      </c>
      <c r="BJ36" s="338" t="s">
        <v>64</v>
      </c>
      <c r="BK36" s="335">
        <v>452</v>
      </c>
      <c r="BL36" s="336" t="s">
        <v>63</v>
      </c>
      <c r="BM36" s="337">
        <v>1.3</v>
      </c>
      <c r="BN36" s="338" t="s">
        <v>64</v>
      </c>
      <c r="BO36" s="335">
        <v>58</v>
      </c>
      <c r="BP36" s="336" t="s">
        <v>63</v>
      </c>
      <c r="BQ36" s="337">
        <v>0.2</v>
      </c>
      <c r="BR36" s="338" t="s">
        <v>64</v>
      </c>
    </row>
    <row r="37" spans="1:70" ht="15" customHeight="1">
      <c r="A37" s="342"/>
      <c r="B37" s="366" t="s">
        <v>151</v>
      </c>
      <c r="C37" s="335">
        <v>3644</v>
      </c>
      <c r="D37" s="336" t="s">
        <v>63</v>
      </c>
      <c r="E37" s="337">
        <v>5.9</v>
      </c>
      <c r="F37" s="338" t="s">
        <v>64</v>
      </c>
      <c r="G37" s="335">
        <v>1468</v>
      </c>
      <c r="H37" s="336" t="s">
        <v>63</v>
      </c>
      <c r="I37" s="337">
        <v>3.9</v>
      </c>
      <c r="J37" s="338" t="s">
        <v>64</v>
      </c>
      <c r="K37" s="335">
        <v>832</v>
      </c>
      <c r="L37" s="336" t="s">
        <v>63</v>
      </c>
      <c r="M37" s="337">
        <v>-9.3</v>
      </c>
      <c r="N37" s="338" t="s">
        <v>64</v>
      </c>
      <c r="O37" s="336">
        <v>400</v>
      </c>
      <c r="P37" s="336" t="s">
        <v>63</v>
      </c>
      <c r="Q37" s="341">
        <v>37.6</v>
      </c>
      <c r="R37" s="338" t="s">
        <v>64</v>
      </c>
      <c r="S37" s="335">
        <v>236</v>
      </c>
      <c r="T37" s="336" t="s">
        <v>63</v>
      </c>
      <c r="U37" s="337">
        <v>15.1</v>
      </c>
      <c r="V37" s="338" t="s">
        <v>64</v>
      </c>
      <c r="W37" s="335">
        <v>274</v>
      </c>
      <c r="X37" s="336" t="s">
        <v>63</v>
      </c>
      <c r="Y37" s="337">
        <v>-3.1</v>
      </c>
      <c r="Z37" s="338" t="s">
        <v>64</v>
      </c>
      <c r="AA37" s="335">
        <v>283</v>
      </c>
      <c r="AB37" s="336" t="s">
        <v>63</v>
      </c>
      <c r="AC37" s="337">
        <v>-6.7</v>
      </c>
      <c r="AD37" s="338" t="s">
        <v>64</v>
      </c>
      <c r="AE37" s="335">
        <v>89</v>
      </c>
      <c r="AF37" s="336" t="s">
        <v>63</v>
      </c>
      <c r="AG37" s="337">
        <v>-5.2</v>
      </c>
      <c r="AH37" s="338" t="s">
        <v>64</v>
      </c>
      <c r="AI37" s="335">
        <v>100</v>
      </c>
      <c r="AJ37" s="336" t="s">
        <v>63</v>
      </c>
      <c r="AK37" s="337">
        <v>21.7</v>
      </c>
      <c r="AL37" s="338" t="s">
        <v>64</v>
      </c>
      <c r="AM37" s="335">
        <v>423</v>
      </c>
      <c r="AN37" s="336" t="s">
        <v>63</v>
      </c>
      <c r="AO37" s="337">
        <v>5.5</v>
      </c>
      <c r="AP37" s="338" t="s">
        <v>64</v>
      </c>
      <c r="AQ37" s="335">
        <v>386</v>
      </c>
      <c r="AR37" s="336" t="s">
        <v>63</v>
      </c>
      <c r="AS37" s="337">
        <v>7.6</v>
      </c>
      <c r="AT37" s="338" t="s">
        <v>64</v>
      </c>
      <c r="AU37" s="335">
        <v>0</v>
      </c>
      <c r="AV37" s="336" t="s">
        <v>63</v>
      </c>
      <c r="AW37" s="364">
        <v>-95.3</v>
      </c>
      <c r="AX37" s="338" t="s">
        <v>64</v>
      </c>
      <c r="AY37" s="335">
        <v>167</v>
      </c>
      <c r="AZ37" s="336" t="s">
        <v>63</v>
      </c>
      <c r="BA37" s="337">
        <v>8.6</v>
      </c>
      <c r="BB37" s="338" t="s">
        <v>64</v>
      </c>
      <c r="BC37" s="335">
        <v>412</v>
      </c>
      <c r="BD37" s="336" t="s">
        <v>63</v>
      </c>
      <c r="BE37" s="337">
        <v>-0.4</v>
      </c>
      <c r="BF37" s="338" t="s">
        <v>64</v>
      </c>
      <c r="BG37" s="335">
        <v>282</v>
      </c>
      <c r="BH37" s="336" t="s">
        <v>63</v>
      </c>
      <c r="BI37" s="337">
        <v>-1.5</v>
      </c>
      <c r="BJ37" s="338" t="s">
        <v>64</v>
      </c>
      <c r="BK37" s="335">
        <v>427</v>
      </c>
      <c r="BL37" s="336" t="s">
        <v>63</v>
      </c>
      <c r="BM37" s="337">
        <v>43.4</v>
      </c>
      <c r="BN37" s="338" t="s">
        <v>64</v>
      </c>
      <c r="BO37" s="335">
        <v>50</v>
      </c>
      <c r="BP37" s="336" t="s">
        <v>63</v>
      </c>
      <c r="BQ37" s="337">
        <v>8.9</v>
      </c>
      <c r="BR37" s="338" t="s">
        <v>64</v>
      </c>
    </row>
    <row r="38" spans="1:70" ht="15" customHeight="1">
      <c r="A38" s="342"/>
      <c r="B38" s="334">
        <v>2</v>
      </c>
      <c r="C38" s="335">
        <v>3868</v>
      </c>
      <c r="D38" s="336" t="s">
        <v>63</v>
      </c>
      <c r="E38" s="337">
        <v>1.2</v>
      </c>
      <c r="F38" s="338" t="s">
        <v>64</v>
      </c>
      <c r="G38" s="335">
        <v>1326</v>
      </c>
      <c r="H38" s="336" t="s">
        <v>63</v>
      </c>
      <c r="I38" s="337">
        <v>6.6</v>
      </c>
      <c r="J38" s="338" t="s">
        <v>64</v>
      </c>
      <c r="K38" s="335">
        <v>781</v>
      </c>
      <c r="L38" s="336" t="s">
        <v>63</v>
      </c>
      <c r="M38" s="337">
        <v>17.8</v>
      </c>
      <c r="N38" s="338" t="s">
        <v>64</v>
      </c>
      <c r="O38" s="336">
        <v>281</v>
      </c>
      <c r="P38" s="336" t="s">
        <v>63</v>
      </c>
      <c r="Q38" s="341">
        <v>-12.2</v>
      </c>
      <c r="R38" s="338" t="s">
        <v>64</v>
      </c>
      <c r="S38" s="335">
        <v>264</v>
      </c>
      <c r="T38" s="336" t="s">
        <v>63</v>
      </c>
      <c r="U38" s="337">
        <v>1.2</v>
      </c>
      <c r="V38" s="338" t="s">
        <v>64</v>
      </c>
      <c r="W38" s="335">
        <v>304</v>
      </c>
      <c r="X38" s="336" t="s">
        <v>63</v>
      </c>
      <c r="Y38" s="337">
        <v>5.2</v>
      </c>
      <c r="Z38" s="338" t="s">
        <v>64</v>
      </c>
      <c r="AA38" s="335">
        <v>310</v>
      </c>
      <c r="AB38" s="336" t="s">
        <v>63</v>
      </c>
      <c r="AC38" s="337">
        <v>-47</v>
      </c>
      <c r="AD38" s="338" t="s">
        <v>64</v>
      </c>
      <c r="AE38" s="335">
        <v>130</v>
      </c>
      <c r="AF38" s="336" t="s">
        <v>63</v>
      </c>
      <c r="AG38" s="337">
        <v>29.7</v>
      </c>
      <c r="AH38" s="338" t="s">
        <v>64</v>
      </c>
      <c r="AI38" s="335">
        <v>122</v>
      </c>
      <c r="AJ38" s="336" t="s">
        <v>63</v>
      </c>
      <c r="AK38" s="337">
        <v>49.8</v>
      </c>
      <c r="AL38" s="338" t="s">
        <v>64</v>
      </c>
      <c r="AM38" s="335">
        <v>546</v>
      </c>
      <c r="AN38" s="336" t="s">
        <v>63</v>
      </c>
      <c r="AO38" s="337">
        <v>2.5</v>
      </c>
      <c r="AP38" s="338" t="s">
        <v>64</v>
      </c>
      <c r="AQ38" s="335">
        <v>482</v>
      </c>
      <c r="AR38" s="336" t="s">
        <v>63</v>
      </c>
      <c r="AS38" s="337">
        <v>5</v>
      </c>
      <c r="AT38" s="338" t="s">
        <v>64</v>
      </c>
      <c r="AU38" s="335">
        <v>5</v>
      </c>
      <c r="AV38" s="336" t="s">
        <v>63</v>
      </c>
      <c r="AW38" s="364">
        <v>-2.9</v>
      </c>
      <c r="AX38" s="338" t="s">
        <v>64</v>
      </c>
      <c r="AY38" s="335">
        <v>147</v>
      </c>
      <c r="AZ38" s="336" t="s">
        <v>63</v>
      </c>
      <c r="BA38" s="337">
        <v>-9.4</v>
      </c>
      <c r="BB38" s="338" t="s">
        <v>64</v>
      </c>
      <c r="BC38" s="335">
        <v>415</v>
      </c>
      <c r="BD38" s="336" t="s">
        <v>63</v>
      </c>
      <c r="BE38" s="337">
        <v>3.6</v>
      </c>
      <c r="BF38" s="338" t="s">
        <v>64</v>
      </c>
      <c r="BG38" s="335">
        <v>294</v>
      </c>
      <c r="BH38" s="336" t="s">
        <v>63</v>
      </c>
      <c r="BI38" s="337">
        <v>7.6</v>
      </c>
      <c r="BJ38" s="338" t="s">
        <v>64</v>
      </c>
      <c r="BK38" s="335">
        <v>567</v>
      </c>
      <c r="BL38" s="336" t="s">
        <v>63</v>
      </c>
      <c r="BM38" s="337">
        <v>33</v>
      </c>
      <c r="BN38" s="338" t="s">
        <v>64</v>
      </c>
      <c r="BO38" s="335">
        <v>66</v>
      </c>
      <c r="BP38" s="336" t="s">
        <v>63</v>
      </c>
      <c r="BQ38" s="337">
        <v>48.3</v>
      </c>
      <c r="BR38" s="338" t="s">
        <v>64</v>
      </c>
    </row>
    <row r="39" spans="1:70" ht="15" customHeight="1">
      <c r="A39" s="342"/>
      <c r="B39" s="334">
        <v>3</v>
      </c>
      <c r="C39" s="335">
        <v>7100</v>
      </c>
      <c r="D39" s="336" t="s">
        <v>63</v>
      </c>
      <c r="E39" s="337">
        <v>1.1</v>
      </c>
      <c r="F39" s="338" t="s">
        <v>64</v>
      </c>
      <c r="G39" s="335">
        <v>2647</v>
      </c>
      <c r="H39" s="336" t="s">
        <v>63</v>
      </c>
      <c r="I39" s="337">
        <v>16.2</v>
      </c>
      <c r="J39" s="338" t="s">
        <v>64</v>
      </c>
      <c r="K39" s="335">
        <v>1551</v>
      </c>
      <c r="L39" s="336" t="s">
        <v>63</v>
      </c>
      <c r="M39" s="337">
        <v>27</v>
      </c>
      <c r="N39" s="338" t="s">
        <v>64</v>
      </c>
      <c r="O39" s="336">
        <v>608</v>
      </c>
      <c r="P39" s="336" t="s">
        <v>63</v>
      </c>
      <c r="Q39" s="341">
        <v>6</v>
      </c>
      <c r="R39" s="338" t="s">
        <v>64</v>
      </c>
      <c r="S39" s="335">
        <v>488</v>
      </c>
      <c r="T39" s="336" t="s">
        <v>63</v>
      </c>
      <c r="U39" s="337">
        <v>0.9</v>
      </c>
      <c r="V39" s="338" t="s">
        <v>64</v>
      </c>
      <c r="W39" s="335">
        <v>494</v>
      </c>
      <c r="X39" s="336" t="s">
        <v>63</v>
      </c>
      <c r="Y39" s="337">
        <v>3.9</v>
      </c>
      <c r="Z39" s="338" t="s">
        <v>64</v>
      </c>
      <c r="AA39" s="335">
        <v>811</v>
      </c>
      <c r="AB39" s="336" t="s">
        <v>63</v>
      </c>
      <c r="AC39" s="337">
        <v>52.3</v>
      </c>
      <c r="AD39" s="338" t="s">
        <v>64</v>
      </c>
      <c r="AE39" s="335">
        <v>207</v>
      </c>
      <c r="AF39" s="336" t="s">
        <v>63</v>
      </c>
      <c r="AG39" s="337">
        <v>24.4</v>
      </c>
      <c r="AH39" s="338" t="s">
        <v>64</v>
      </c>
      <c r="AI39" s="335">
        <v>177</v>
      </c>
      <c r="AJ39" s="336" t="s">
        <v>63</v>
      </c>
      <c r="AK39" s="337">
        <v>5.7</v>
      </c>
      <c r="AL39" s="338" t="s">
        <v>64</v>
      </c>
      <c r="AM39" s="335">
        <v>914</v>
      </c>
      <c r="AN39" s="336" t="s">
        <v>63</v>
      </c>
      <c r="AO39" s="337">
        <v>6.2</v>
      </c>
      <c r="AP39" s="338" t="s">
        <v>64</v>
      </c>
      <c r="AQ39" s="335">
        <v>787</v>
      </c>
      <c r="AR39" s="336" t="s">
        <v>63</v>
      </c>
      <c r="AS39" s="337">
        <v>1.6</v>
      </c>
      <c r="AT39" s="338" t="s">
        <v>64</v>
      </c>
      <c r="AU39" s="335">
        <v>9</v>
      </c>
      <c r="AV39" s="336" t="s">
        <v>63</v>
      </c>
      <c r="AW39" s="364">
        <v>203.4</v>
      </c>
      <c r="AX39" s="338" t="s">
        <v>64</v>
      </c>
      <c r="AY39" s="335">
        <v>291</v>
      </c>
      <c r="AZ39" s="336" t="s">
        <v>63</v>
      </c>
      <c r="BA39" s="337">
        <v>-6.5</v>
      </c>
      <c r="BB39" s="338" t="s">
        <v>64</v>
      </c>
      <c r="BC39" s="335">
        <v>681</v>
      </c>
      <c r="BD39" s="336" t="s">
        <v>63</v>
      </c>
      <c r="BE39" s="337">
        <v>2.2</v>
      </c>
      <c r="BF39" s="338" t="s">
        <v>64</v>
      </c>
      <c r="BG39" s="335">
        <v>419</v>
      </c>
      <c r="BH39" s="336" t="s">
        <v>63</v>
      </c>
      <c r="BI39" s="337">
        <v>-6.5</v>
      </c>
      <c r="BJ39" s="338" t="s">
        <v>64</v>
      </c>
      <c r="BK39" s="335">
        <v>878</v>
      </c>
      <c r="BL39" s="336" t="s">
        <v>63</v>
      </c>
      <c r="BM39" s="337">
        <v>-43.9</v>
      </c>
      <c r="BN39" s="338" t="s">
        <v>64</v>
      </c>
      <c r="BO39" s="335">
        <v>81</v>
      </c>
      <c r="BP39" s="336" t="s">
        <v>63</v>
      </c>
      <c r="BQ39" s="337">
        <v>13.9</v>
      </c>
      <c r="BR39" s="338" t="s">
        <v>64</v>
      </c>
    </row>
    <row r="40" spans="1:70" ht="15" customHeight="1">
      <c r="A40" s="343"/>
      <c r="B40" s="344">
        <v>4</v>
      </c>
      <c r="C40" s="345">
        <v>4433</v>
      </c>
      <c r="D40" s="346" t="s">
        <v>63</v>
      </c>
      <c r="E40" s="347">
        <v>4.4</v>
      </c>
      <c r="F40" s="348" t="s">
        <v>64</v>
      </c>
      <c r="G40" s="345">
        <v>1709</v>
      </c>
      <c r="H40" s="346" t="s">
        <v>63</v>
      </c>
      <c r="I40" s="347">
        <v>14.5</v>
      </c>
      <c r="J40" s="348" t="s">
        <v>64</v>
      </c>
      <c r="K40" s="345">
        <v>1011</v>
      </c>
      <c r="L40" s="346" t="s">
        <v>63</v>
      </c>
      <c r="M40" s="347">
        <v>22.7</v>
      </c>
      <c r="N40" s="348" t="s">
        <v>64</v>
      </c>
      <c r="O40" s="346">
        <v>464</v>
      </c>
      <c r="P40" s="346" t="s">
        <v>63</v>
      </c>
      <c r="Q40" s="351">
        <v>24.9</v>
      </c>
      <c r="R40" s="348" t="s">
        <v>64</v>
      </c>
      <c r="S40" s="345">
        <v>234</v>
      </c>
      <c r="T40" s="346" t="s">
        <v>63</v>
      </c>
      <c r="U40" s="347">
        <v>-21.4</v>
      </c>
      <c r="V40" s="348" t="s">
        <v>64</v>
      </c>
      <c r="W40" s="345">
        <v>355</v>
      </c>
      <c r="X40" s="346" t="s">
        <v>63</v>
      </c>
      <c r="Y40" s="347">
        <v>-2.4</v>
      </c>
      <c r="Z40" s="348" t="s">
        <v>64</v>
      </c>
      <c r="AA40" s="345">
        <v>378</v>
      </c>
      <c r="AB40" s="346" t="s">
        <v>63</v>
      </c>
      <c r="AC40" s="347">
        <v>21.4</v>
      </c>
      <c r="AD40" s="348" t="s">
        <v>64</v>
      </c>
      <c r="AE40" s="345">
        <v>72</v>
      </c>
      <c r="AF40" s="346" t="s">
        <v>63</v>
      </c>
      <c r="AG40" s="347">
        <v>0.7</v>
      </c>
      <c r="AH40" s="348" t="s">
        <v>64</v>
      </c>
      <c r="AI40" s="345">
        <v>107</v>
      </c>
      <c r="AJ40" s="346" t="s">
        <v>63</v>
      </c>
      <c r="AK40" s="347">
        <v>13.1</v>
      </c>
      <c r="AL40" s="348" t="s">
        <v>64</v>
      </c>
      <c r="AM40" s="345">
        <v>571</v>
      </c>
      <c r="AN40" s="346" t="s">
        <v>63</v>
      </c>
      <c r="AO40" s="347">
        <v>4</v>
      </c>
      <c r="AP40" s="348" t="s">
        <v>64</v>
      </c>
      <c r="AQ40" s="345">
        <v>484</v>
      </c>
      <c r="AR40" s="346" t="s">
        <v>63</v>
      </c>
      <c r="AS40" s="347">
        <v>4.4</v>
      </c>
      <c r="AT40" s="348" t="s">
        <v>64</v>
      </c>
      <c r="AU40" s="345">
        <v>3</v>
      </c>
      <c r="AV40" s="346" t="s">
        <v>63</v>
      </c>
      <c r="AW40" s="367">
        <v>-22.9</v>
      </c>
      <c r="AX40" s="348" t="s">
        <v>64</v>
      </c>
      <c r="AY40" s="345">
        <v>249</v>
      </c>
      <c r="AZ40" s="346" t="s">
        <v>63</v>
      </c>
      <c r="BA40" s="347">
        <v>16.8</v>
      </c>
      <c r="BB40" s="348" t="s">
        <v>64</v>
      </c>
      <c r="BC40" s="345">
        <v>530</v>
      </c>
      <c r="BD40" s="346" t="s">
        <v>63</v>
      </c>
      <c r="BE40" s="347">
        <v>0</v>
      </c>
      <c r="BF40" s="348" t="s">
        <v>64</v>
      </c>
      <c r="BG40" s="345">
        <v>352</v>
      </c>
      <c r="BH40" s="346" t="s">
        <v>63</v>
      </c>
      <c r="BI40" s="347">
        <v>-3.8</v>
      </c>
      <c r="BJ40" s="348" t="s">
        <v>64</v>
      </c>
      <c r="BK40" s="345">
        <v>462</v>
      </c>
      <c r="BL40" s="346" t="s">
        <v>63</v>
      </c>
      <c r="BM40" s="347">
        <v>-25.6</v>
      </c>
      <c r="BN40" s="348" t="s">
        <v>64</v>
      </c>
      <c r="BO40" s="345">
        <v>67</v>
      </c>
      <c r="BP40" s="346" t="s">
        <v>63</v>
      </c>
      <c r="BQ40" s="347">
        <v>23.1</v>
      </c>
      <c r="BR40" s="348" t="s">
        <v>64</v>
      </c>
    </row>
    <row r="41" ht="10.5">
      <c r="A41" s="368" t="s">
        <v>117</v>
      </c>
    </row>
  </sheetData>
  <sheetProtection/>
  <mergeCells count="1">
    <mergeCell ref="K9:N9"/>
  </mergeCells>
  <printOptions/>
  <pageMargins left="0.2755905511811024" right="0.2755905511811024" top="0.5511811023622047" bottom="0.5118110236220472" header="0.5118110236220472" footer="0.4724409448818898"/>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dc:creator>
  <cp:keywords/>
  <dc:description/>
  <cp:lastModifiedBy>JLA07</cp:lastModifiedBy>
  <cp:lastPrinted>2019-05-23T01:11:14Z</cp:lastPrinted>
  <dcterms:created xsi:type="dcterms:W3CDTF">2004-05-18T23:46:05Z</dcterms:created>
  <dcterms:modified xsi:type="dcterms:W3CDTF">2019-05-23T08:47:12Z</dcterms:modified>
  <cp:category/>
  <cp:version/>
  <cp:contentType/>
  <cp:contentStatus/>
</cp:coreProperties>
</file>