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385" activeTab="0"/>
  </bookViews>
  <sheets>
    <sheet name="リース比率" sheetId="1" r:id="rId1"/>
    <sheet name="機種別取扱高2008-2011" sheetId="2" r:id="rId2"/>
    <sheet name="規模別・業種別取扱高2008-2011" sheetId="3" r:id="rId3"/>
    <sheet name="リース取扱高2012.4" sheetId="4" r:id="rId4"/>
    <sheet name="リース取扱高（推移）" sheetId="5" r:id="rId5"/>
  </sheets>
  <definedNames>
    <definedName name="HTML_CodePage" hidden="1">932</definedName>
    <definedName name="HTML_Control" localSheetId="2" hidden="1">{"'ハンドブック１-(2)'!$A$44:$L$50"}</definedName>
    <definedName name="HTML_Control" hidden="1">{"'ハンドブック１-(2)'!$A$44:$L$50"}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"A:\setsubi.htm"</definedName>
    <definedName name="HTML_Title" hidden="1">""</definedName>
    <definedName name="_xlnm.Print_Area" localSheetId="4">'リース取扱高（推移）'!$A$1:$BR$40</definedName>
    <definedName name="_xlnm.Print_Area" localSheetId="0">'リース比率'!$A$1:$H$56</definedName>
    <definedName name="_xlnm.Print_Area" localSheetId="1">'機種別取扱高2008-2011'!$A:$IV</definedName>
    <definedName name="_xlnm.Print_Area" localSheetId="2">'規模別・業種別取扱高2008-2011'!$A$1:$O$35</definedName>
  </definedNames>
  <calcPr fullCalcOnLoad="1" refMode="R1C1"/>
</workbook>
</file>

<file path=xl/sharedStrings.xml><?xml version="1.0" encoding="utf-8"?>
<sst xmlns="http://schemas.openxmlformats.org/spreadsheetml/2006/main" count="1415" uniqueCount="159">
  <si>
    <t>機種別リース取扱高の推移</t>
  </si>
  <si>
    <t>（単位：億円）</t>
  </si>
  <si>
    <t>前  年  度  比</t>
  </si>
  <si>
    <t>リース取扱高</t>
  </si>
  <si>
    <t>構成比</t>
  </si>
  <si>
    <t>事務用機器</t>
  </si>
  <si>
    <t>産業機械</t>
  </si>
  <si>
    <t>工作機械</t>
  </si>
  <si>
    <t>土木建設機械</t>
  </si>
  <si>
    <t>輸送用機器</t>
  </si>
  <si>
    <t>医療機器</t>
  </si>
  <si>
    <t>その他</t>
  </si>
  <si>
    <t>合    計</t>
  </si>
  <si>
    <t>調査対象企業数</t>
  </si>
  <si>
    <t>官公庁・その他</t>
  </si>
  <si>
    <t>非製造業</t>
  </si>
  <si>
    <t>(単位：億円， ％)</t>
  </si>
  <si>
    <t>年度</t>
  </si>
  <si>
    <t>リース設備投資額</t>
  </si>
  <si>
    <t>民間設備投資額</t>
  </si>
  <si>
    <t>リース比率</t>
  </si>
  <si>
    <t>(A）</t>
  </si>
  <si>
    <t>前年度比</t>
  </si>
  <si>
    <t>(B)</t>
  </si>
  <si>
    <t>(C)</t>
  </si>
  <si>
    <t>(B)/(C)</t>
  </si>
  <si>
    <t>－</t>
  </si>
  <si>
    <t>2000</t>
  </si>
  <si>
    <t>2001</t>
  </si>
  <si>
    <t>リース取扱高・リース設備投資額の推移及び民間設備投資に占めるリース比率</t>
  </si>
  <si>
    <t>件    数</t>
  </si>
  <si>
    <t>構成比</t>
  </si>
  <si>
    <t>前年同月比</t>
  </si>
  <si>
    <t>金    額</t>
  </si>
  <si>
    <t>（百万円）</t>
  </si>
  <si>
    <t>事務用機器</t>
  </si>
  <si>
    <t>産業機械</t>
  </si>
  <si>
    <t>工作機械</t>
  </si>
  <si>
    <t>土木建設機械</t>
  </si>
  <si>
    <t>輸送用機器</t>
  </si>
  <si>
    <t>自動車</t>
  </si>
  <si>
    <t>医療機器</t>
  </si>
  <si>
    <t>その他</t>
  </si>
  <si>
    <t>合    計</t>
  </si>
  <si>
    <t>リース取扱高推移</t>
  </si>
  <si>
    <t>単位：億円，  （  ）内は前年比</t>
  </si>
  <si>
    <t>合 計</t>
  </si>
  <si>
    <t>（確定）</t>
  </si>
  <si>
    <t>暦年</t>
  </si>
  <si>
    <t>情報通信機器</t>
  </si>
  <si>
    <t>電子計算機及び関連装置</t>
  </si>
  <si>
    <t>通信機器及び関連装置</t>
  </si>
  <si>
    <t>船  舶</t>
  </si>
  <si>
    <t>商業及びサービス業用機器</t>
  </si>
  <si>
    <t>商業機器</t>
  </si>
  <si>
    <t>理化学機械</t>
  </si>
  <si>
    <t>情報通信機器</t>
  </si>
  <si>
    <t>商業及びサービス業用機器</t>
  </si>
  <si>
    <t>電算機及び関連装置</t>
  </si>
  <si>
    <t>通信機器及び関連装置</t>
  </si>
  <si>
    <t>商業機器</t>
  </si>
  <si>
    <t>理化学機械</t>
  </si>
  <si>
    <t>公務・その他</t>
  </si>
  <si>
    <t>企業規模別リース取扱高の推移</t>
  </si>
  <si>
    <t>1998</t>
  </si>
  <si>
    <t>1999</t>
  </si>
  <si>
    <t>(</t>
  </si>
  <si>
    <t>)</t>
  </si>
  <si>
    <t>機  種  分  類</t>
  </si>
  <si>
    <t>企業規模分類</t>
  </si>
  <si>
    <t>大企業（資本金1億円超の法人）</t>
  </si>
  <si>
    <t>中小企業（資本金1億円以下の法人、個人事業者）</t>
  </si>
  <si>
    <t>業  種  分  類</t>
  </si>
  <si>
    <t>食品等製造業</t>
  </si>
  <si>
    <t>繊維・木材・パルプ等製造業</t>
  </si>
  <si>
    <t>化学・石油・プラスチック製品等製造業</t>
  </si>
  <si>
    <t>鉄鋼・非鉄・金属製品等製造業</t>
  </si>
  <si>
    <t>その他の製造業</t>
  </si>
  <si>
    <t>情報通信業</t>
  </si>
  <si>
    <t>医療・福祉</t>
  </si>
  <si>
    <t>その他サービス</t>
  </si>
  <si>
    <t>1</t>
  </si>
  <si>
    <t>3</t>
  </si>
  <si>
    <t>農業・林業・漁業・鉱業</t>
  </si>
  <si>
    <t>建設業</t>
  </si>
  <si>
    <t>製造業</t>
  </si>
  <si>
    <t>4</t>
  </si>
  <si>
    <t>ソフトウエア</t>
  </si>
  <si>
    <t>2</t>
  </si>
  <si>
    <t>3</t>
  </si>
  <si>
    <t>4</t>
  </si>
  <si>
    <t>5</t>
  </si>
  <si>
    <t>6</t>
  </si>
  <si>
    <t>7</t>
  </si>
  <si>
    <t>8</t>
  </si>
  <si>
    <t>9</t>
  </si>
  <si>
    <t>半期</t>
  </si>
  <si>
    <t>(％)</t>
  </si>
  <si>
    <t>２</t>
  </si>
  <si>
    <t>３</t>
  </si>
  <si>
    <t>４</t>
  </si>
  <si>
    <t>５</t>
  </si>
  <si>
    <t>６</t>
  </si>
  <si>
    <t>７</t>
  </si>
  <si>
    <t>８</t>
  </si>
  <si>
    <t>９</t>
  </si>
  <si>
    <t>-</t>
  </si>
  <si>
    <t>ソフトウエア</t>
  </si>
  <si>
    <t>自動車</t>
  </si>
  <si>
    <t>船  舶</t>
  </si>
  <si>
    <t>四半期</t>
  </si>
  <si>
    <t>月次</t>
  </si>
  <si>
    <t>上場企業等</t>
  </si>
  <si>
    <t>生産用・電気・情報通信・輸送等機械器具製造業</t>
  </si>
  <si>
    <t>電気・ガス・熱供給・水道業</t>
  </si>
  <si>
    <t>運輸業・郵便業</t>
  </si>
  <si>
    <t>卸売業・小売業</t>
  </si>
  <si>
    <t>金融業・保険業</t>
  </si>
  <si>
    <t>宿泊業・飲食サービス業</t>
  </si>
  <si>
    <t>08/07</t>
  </si>
  <si>
    <t>不動産業・物品賃貸業</t>
  </si>
  <si>
    <t>（注）2008年度に業種分類の改訂を行ったため、2008年度の前年度比の内訳は調整を行っていないものを参考として公表している。</t>
  </si>
  <si>
    <t>(％)</t>
  </si>
  <si>
    <t>１</t>
  </si>
  <si>
    <t>2</t>
  </si>
  <si>
    <t>業種別リース取扱高の推移</t>
  </si>
  <si>
    <t>5</t>
  </si>
  <si>
    <t>2008年度</t>
  </si>
  <si>
    <t>2009年度</t>
  </si>
  <si>
    <t>2010年度</t>
  </si>
  <si>
    <t>09/08</t>
  </si>
  <si>
    <t>10/09</t>
  </si>
  <si>
    <t>(注)民間設備投資額は内閣府調査。名目ベースを使用。2011年度は速報値5月17日発表）。</t>
  </si>
  <si>
    <t>　　　1963～1979年度（68SNA平成2年基準）、1980年度以降（93SNA平成12年基準）、1994年度以降（平成17年基準改定値）</t>
  </si>
  <si>
    <t>2002</t>
  </si>
  <si>
    <t>2003</t>
  </si>
  <si>
    <t>2004</t>
  </si>
  <si>
    <t>2005</t>
  </si>
  <si>
    <t>2006</t>
  </si>
  <si>
    <t>11/10</t>
  </si>
  <si>
    <r>
      <t>233</t>
    </r>
    <r>
      <rPr>
        <sz val="10"/>
        <rFont val="ＭＳ Ｐ明朝"/>
        <family val="1"/>
      </rPr>
      <t>社</t>
    </r>
  </si>
  <si>
    <t>11/10</t>
  </si>
  <si>
    <t>11/10</t>
  </si>
  <si>
    <t>リース取扱高（２０１２年４月）</t>
  </si>
  <si>
    <r>
      <t>2011</t>
    </r>
    <r>
      <rPr>
        <sz val="10"/>
        <rFont val="ＭＳ 明朝"/>
        <family val="1"/>
      </rPr>
      <t>年度</t>
    </r>
  </si>
  <si>
    <r>
      <t>241</t>
    </r>
    <r>
      <rPr>
        <sz val="10"/>
        <rFont val="ＭＳ Ｐ明朝"/>
        <family val="1"/>
      </rPr>
      <t>社</t>
    </r>
  </si>
  <si>
    <r>
      <t>230</t>
    </r>
    <r>
      <rPr>
        <sz val="10"/>
        <rFont val="ＭＳ Ｐ明朝"/>
        <family val="1"/>
      </rPr>
      <t>社</t>
    </r>
  </si>
  <si>
    <r>
      <t>2011</t>
    </r>
    <r>
      <rPr>
        <sz val="10"/>
        <rFont val="ＭＳ Ｐ明朝"/>
        <family val="1"/>
      </rPr>
      <t>年度</t>
    </r>
  </si>
  <si>
    <t>【調査対象企業数：２３３社】</t>
  </si>
  <si>
    <t xml:space="preserve"> '10   4-9</t>
  </si>
  <si>
    <t xml:space="preserve">          10-3</t>
  </si>
  <si>
    <t xml:space="preserve"> '11   4-9</t>
  </si>
  <si>
    <t xml:space="preserve"> '10  4-6</t>
  </si>
  <si>
    <t xml:space="preserve">          7-9</t>
  </si>
  <si>
    <t xml:space="preserve">         10-12</t>
  </si>
  <si>
    <t xml:space="preserve"> 1-3</t>
  </si>
  <si>
    <t xml:space="preserve"> '11  4-6</t>
  </si>
  <si>
    <t xml:space="preserve">  '11     4</t>
  </si>
  <si>
    <t xml:space="preserve">  '12     1</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</si>
</sst>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0.0\)"/>
    <numFmt numFmtId="179" formatCode="#,##0_);[Red]\(#,##0\)"/>
    <numFmt numFmtId="180" formatCode="#,##0_);\(#,##0\)"/>
    <numFmt numFmtId="181" formatCode="#,##0.0_);\(#,##0.0\)"/>
    <numFmt numFmtId="182" formatCode="0.0%"/>
    <numFmt numFmtId="183" formatCode="000.0"/>
    <numFmt numFmtId="184" formatCode="0.0_ "/>
    <numFmt numFmtId="185" formatCode="0_ "/>
    <numFmt numFmtId="186" formatCode="#,##0_ "/>
    <numFmt numFmtId="187" formatCode="#,##0.0_);[Red]\(#,##0.0\)"/>
    <numFmt numFmtId="188" formatCode="##,###.#"/>
    <numFmt numFmtId="189" formatCode="00,000.0"/>
    <numFmt numFmtId="190" formatCode="#,##0.0"/>
    <numFmt numFmtId="191" formatCode="#.0,"/>
    <numFmt numFmtId="192" formatCode="#.000"/>
    <numFmt numFmtId="193" formatCode="#,#00.0,"/>
    <numFmt numFmtId="194" formatCode="0_);[Red]\(0\)"/>
    <numFmt numFmtId="195" formatCode="#,##0.0_ "/>
    <numFmt numFmtId="196" formatCode="#,##0.0;[Red]&quot;▲&quot;#,##0.0"/>
    <numFmt numFmtId="197" formatCode="#,##0;[Red]&quot;▲&quot;#,##0"/>
    <numFmt numFmtId="198" formatCode="[&lt;=999]000;000\-00"/>
    <numFmt numFmtId="199" formatCode="0.000%"/>
    <numFmt numFmtId="200" formatCode="0.00_);[Red]\(0.00\)"/>
    <numFmt numFmtId="201" formatCode="#,##0.0;\-#,##0.0"/>
    <numFmt numFmtId="202" formatCode="[&gt;=0]0.0;\-0.0"/>
    <numFmt numFmtId="203" formatCode="[&gt;=0]0.00;\-0.00"/>
    <numFmt numFmtId="204" formatCode="_ * #,##0.0_ ;_ * \-#,##0.0_ ;_ * &quot;-&quot;?_ ;_ @_ "/>
    <numFmt numFmtId="205" formatCode="\-#,##0.0"/>
    <numFmt numFmtId="206" formatCode="\-#,##0.0_ "/>
    <numFmt numFmtId="207" formatCode="#,##0.0;[Red]\-#,##0.0"/>
    <numFmt numFmtId="208" formatCode="\-0.0_ "/>
    <numFmt numFmtId="209" formatCode="#,##0.0_ ;[Red]\-#,##0.0\ "/>
    <numFmt numFmtId="210" formatCode="#,##0_ ;[Red]\-#,##0\ "/>
    <numFmt numFmtId="211" formatCode="#,##0.00_ "/>
    <numFmt numFmtId="212" formatCode="#,##0."/>
    <numFmt numFmtId="213" formatCode="0.000"/>
    <numFmt numFmtId="214" formatCode="yy&quot;年&quot;m&quot;月&quot;"/>
    <numFmt numFmtId="215" formatCode="#,##0.000"/>
    <numFmt numFmtId="216" formatCode="&quot;¥&quot;#,##0.0;&quot;¥&quot;\-#,##0.0"/>
    <numFmt numFmtId="217" formatCode="0.0000"/>
    <numFmt numFmtId="218" formatCode="&quot;△&quot;\ #,##0;&quot;▲&quot;\ #,##0"/>
    <numFmt numFmtId="219" formatCode="&quot;△&quot;\ #,##0.0;&quot;▲&quot;\ #,##0.0"/>
    <numFmt numFmtId="220" formatCode="&quot;&quot;\ #,##0;&quot;▲&quot;\ #,##0"/>
    <numFmt numFmtId="221" formatCode="&quot;&quot;\ #,##0.0;&quot;▲&quot;\ #,##0.0"/>
    <numFmt numFmtId="222" formatCode="&quot;Yes&quot;;&quot;Yes&quot;;&quot;No&quot;"/>
    <numFmt numFmtId="223" formatCode="&quot;True&quot;;&quot;True&quot;;&quot;False&quot;"/>
    <numFmt numFmtId="224" formatCode="&quot;On&quot;;&quot;On&quot;;&quot;Off&quot;"/>
    <numFmt numFmtId="225" formatCode="[$€-2]\ #,##0.00_);[Red]\([$€-2]\ #,##0.00\)"/>
    <numFmt numFmtId="226" formatCode="#,##0.00_);[Red]\(#,##0.00\)"/>
    <numFmt numFmtId="227" formatCode="#,##0.00;&quot;▲ &quot;#,##0.00"/>
    <numFmt numFmtId="228" formatCode="#,##0.0;&quot;▲ &quot;#,##0.0"/>
  </numFmts>
  <fonts count="70">
    <font>
      <sz val="11"/>
      <name val="ＭＳ Ｐゴシック"/>
      <family val="3"/>
    </font>
    <font>
      <u val="single"/>
      <sz val="11"/>
      <color indexed="12"/>
      <name val="ＭＳ Ｐゴシック"/>
      <family val="3"/>
    </font>
    <font>
      <sz val="6"/>
      <name val="ＭＳ Ｐゴシック"/>
      <family val="3"/>
    </font>
    <font>
      <b/>
      <u val="single"/>
      <sz val="22"/>
      <name val="ＭＳ Ｐゴシック"/>
      <family val="3"/>
    </font>
    <font>
      <sz val="10"/>
      <name val="ＭＳ 明朝"/>
      <family val="1"/>
    </font>
    <font>
      <b/>
      <sz val="22"/>
      <name val="ＭＳ Ｐゴシック"/>
      <family val="3"/>
    </font>
    <font>
      <sz val="10"/>
      <name val="Century"/>
      <family val="1"/>
    </font>
    <font>
      <sz val="6"/>
      <name val="ＭＳ 明朝"/>
      <family val="1"/>
    </font>
    <font>
      <sz val="8"/>
      <name val="ＭＳ 明朝"/>
      <family val="1"/>
    </font>
    <font>
      <sz val="14"/>
      <name val="Terminal"/>
      <family val="0"/>
    </font>
    <font>
      <sz val="10"/>
      <name val="ＭＳ Ｐゴシック"/>
      <family val="3"/>
    </font>
    <font>
      <sz val="9"/>
      <name val="ＭＳ 明朝"/>
      <family val="1"/>
    </font>
    <font>
      <sz val="9"/>
      <name val="ＭＳ Ｐゴシック"/>
      <family val="3"/>
    </font>
    <font>
      <u val="single"/>
      <sz val="11"/>
      <color indexed="36"/>
      <name val="ＭＳ Ｐゴシック"/>
      <family val="3"/>
    </font>
    <font>
      <sz val="10"/>
      <name val="ＭＳ ゴシック"/>
      <family val="3"/>
    </font>
    <font>
      <sz val="9"/>
      <name val="Century"/>
      <family val="1"/>
    </font>
    <font>
      <b/>
      <sz val="20"/>
      <name val="ＭＳ Ｐゴシック"/>
      <family val="3"/>
    </font>
    <font>
      <b/>
      <u val="single"/>
      <sz val="20"/>
      <name val="ＭＳ Ｐゴシック"/>
      <family val="3"/>
    </font>
    <font>
      <b/>
      <sz val="10"/>
      <name val="ＭＳ Ｐゴシック"/>
      <family val="3"/>
    </font>
    <font>
      <b/>
      <sz val="11"/>
      <name val="ＭＳ Ｐゴシック"/>
      <family val="3"/>
    </font>
    <font>
      <sz val="12"/>
      <name val="ＭＳ Ｐゴシック"/>
      <family val="3"/>
    </font>
    <font>
      <sz val="5"/>
      <name val="ＭＳ Ｐゴシック"/>
      <family val="3"/>
    </font>
    <font>
      <sz val="4.5"/>
      <name val="ＭＳ Ｐゴシック"/>
      <family val="3"/>
    </font>
    <font>
      <b/>
      <i/>
      <sz val="14"/>
      <name val="HG丸ｺﾞｼｯｸM-PRO"/>
      <family val="3"/>
    </font>
    <font>
      <sz val="8"/>
      <name val="ＭＳ Ｐゴシック"/>
      <family val="3"/>
    </font>
    <font>
      <sz val="10"/>
      <name val="ＭＳ Ｐ明朝"/>
      <family val="1"/>
    </font>
    <font>
      <b/>
      <sz val="14"/>
      <name val="ＭＳ Ｐゴシック"/>
      <family val="3"/>
    </font>
    <font>
      <b/>
      <sz val="18"/>
      <name val="ＭＳ Ｐゴシック"/>
      <family val="3"/>
    </font>
    <font>
      <sz val="11"/>
      <name val="Century"/>
      <family val="1"/>
    </font>
    <font>
      <sz val="11"/>
      <name val="ＭＳ 明朝"/>
      <family val="1"/>
    </font>
    <font>
      <sz val="11"/>
      <name val="ＭＳ Ｐ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明朝"/>
      <family val="1"/>
    </font>
    <font>
      <b/>
      <u val="single"/>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3499799966812134"/>
      <name val="ＭＳ 明朝"/>
      <family val="1"/>
    </font>
    <font>
      <b/>
      <u val="single"/>
      <sz val="2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color indexed="63"/>
      </left>
      <right style="thin"/>
      <top>
        <color indexed="63"/>
      </top>
      <bottom>
        <color indexed="63"/>
      </bottom>
    </border>
    <border>
      <left style="thin"/>
      <right style="hair"/>
      <top style="hair"/>
      <bottom>
        <color indexed="63"/>
      </bottom>
    </border>
    <border>
      <left>
        <color indexed="63"/>
      </left>
      <right style="thin"/>
      <top>
        <color indexed="63"/>
      </top>
      <bottom style="thin"/>
    </border>
    <border>
      <left style="thin"/>
      <right style="hair"/>
      <top style="hair"/>
      <bottom style="thin"/>
    </border>
    <border>
      <left>
        <color indexed="63"/>
      </left>
      <right style="double"/>
      <top>
        <color indexed="63"/>
      </top>
      <bottom>
        <color indexed="63"/>
      </bottom>
    </border>
    <border>
      <left style="hair"/>
      <right style="double"/>
      <top style="hair"/>
      <bottom style="thin"/>
    </border>
    <border>
      <left>
        <color indexed="63"/>
      </left>
      <right>
        <color indexed="63"/>
      </right>
      <top style="thin"/>
      <bottom>
        <color indexed="63"/>
      </bottom>
    </border>
    <border>
      <left style="thin"/>
      <right style="hair"/>
      <top>
        <color indexed="63"/>
      </top>
      <bottom>
        <color indexed="63"/>
      </bottom>
    </border>
    <border>
      <left>
        <color indexed="63"/>
      </left>
      <right style="thin"/>
      <top style="hair"/>
      <bottom style="hair"/>
    </border>
    <border>
      <left style="thin"/>
      <right style="hair"/>
      <top>
        <color indexed="63"/>
      </top>
      <bottom style="thin"/>
    </border>
    <border>
      <left style="hair"/>
      <right style="thin"/>
      <top style="hair"/>
      <bottom style="thin"/>
    </border>
    <border>
      <left style="hair"/>
      <right style="thin"/>
      <top style="hair"/>
      <bottom>
        <color indexed="63"/>
      </bottom>
    </border>
    <border>
      <left>
        <color indexed="63"/>
      </left>
      <right style="thin"/>
      <top style="hair"/>
      <bottom style="thin"/>
    </border>
    <border>
      <left style="thin"/>
      <right style="hair"/>
      <top>
        <color indexed="63"/>
      </top>
      <bottom style="double"/>
    </border>
    <border>
      <left style="hair"/>
      <right style="thin"/>
      <top style="hair"/>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style="hair"/>
      <right style="thin"/>
      <top style="hair"/>
      <bottom style="hair"/>
    </border>
    <border>
      <left style="thin"/>
      <right>
        <color indexed="63"/>
      </right>
      <top>
        <color indexed="63"/>
      </top>
      <bottom style="thin"/>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thin"/>
    </border>
    <border>
      <left style="thin"/>
      <right>
        <color indexed="63"/>
      </right>
      <top style="thin"/>
      <bottom style="dashed"/>
    </border>
    <border>
      <left style="thin"/>
      <right>
        <color indexed="63"/>
      </right>
      <top style="dashed"/>
      <bottom>
        <color indexed="63"/>
      </bottom>
    </border>
    <border>
      <left style="thin"/>
      <right>
        <color indexed="63"/>
      </right>
      <top style="dashed"/>
      <bottom style="thin"/>
    </border>
    <border>
      <left style="thin"/>
      <right>
        <color indexed="63"/>
      </right>
      <top style="dashed"/>
      <bottom style="dashed"/>
    </border>
    <border>
      <left style="thin"/>
      <right style="thin"/>
      <top style="thin"/>
      <bottom style="hair"/>
    </border>
    <border>
      <left style="thin"/>
      <right style="thin"/>
      <top style="hair"/>
      <bottom style="thin"/>
    </border>
    <border>
      <left style="thin"/>
      <right style="thin"/>
      <top>
        <color indexed="63"/>
      </top>
      <bottom style="hair"/>
    </border>
    <border>
      <left style="thin"/>
      <right style="hair"/>
      <top>
        <color indexed="63"/>
      </top>
      <bottom style="hair"/>
    </border>
    <border>
      <left>
        <color indexed="63"/>
      </left>
      <right style="thin"/>
      <top>
        <color indexed="63"/>
      </top>
      <bottom style="hair"/>
    </border>
    <border>
      <left style="thin"/>
      <right style="hair"/>
      <top style="hair"/>
      <bottom style="hair"/>
    </border>
    <border>
      <left style="hair"/>
      <right style="thin"/>
      <top>
        <color indexed="63"/>
      </top>
      <bottom style="hair"/>
    </border>
    <border>
      <left style="thin"/>
      <right style="thin"/>
      <top style="hair"/>
      <bottom style="hair"/>
    </border>
    <border>
      <left style="thin"/>
      <right style="thin"/>
      <top style="hair"/>
      <bottom>
        <color indexed="63"/>
      </bottom>
    </border>
    <border>
      <left style="hair"/>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hair"/>
      <top style="thin"/>
      <bottom style="hair"/>
    </border>
    <border>
      <left style="thin"/>
      <right style="hair"/>
      <top style="thin"/>
      <bottom>
        <color indexed="63"/>
      </bottom>
    </border>
    <border>
      <left style="hair"/>
      <right style="thin"/>
      <top style="thin"/>
      <bottom style="hair"/>
    </border>
    <border>
      <left>
        <color indexed="63"/>
      </left>
      <right style="hair"/>
      <top style="thin"/>
      <bottom>
        <color indexed="63"/>
      </bottom>
    </border>
    <border>
      <left style="hair"/>
      <right style="double"/>
      <top style="thin"/>
      <bottom style="hair"/>
    </border>
    <border>
      <left>
        <color indexed="63"/>
      </left>
      <right style="hair"/>
      <top style="hair"/>
      <bottom style="hair"/>
    </border>
    <border>
      <left style="hair"/>
      <right style="double"/>
      <top style="hair"/>
      <bottom style="hair"/>
    </border>
    <border>
      <left style="hair"/>
      <right style="thin"/>
      <top>
        <color indexed="63"/>
      </top>
      <bottom style="thin"/>
    </border>
    <border>
      <left style="hair"/>
      <right style="double"/>
      <top>
        <color indexed="63"/>
      </top>
      <bottom style="thin"/>
    </border>
    <border>
      <left style="thin"/>
      <right style="hair"/>
      <top style="thin"/>
      <bottom style="thin"/>
    </border>
    <border>
      <left style="hair"/>
      <right style="thin"/>
      <top style="thin"/>
      <bottom style="thin"/>
    </border>
    <border>
      <left style="hair"/>
      <right style="double"/>
      <top style="thin"/>
      <bottom style="thin"/>
    </border>
    <border>
      <left style="hair"/>
      <right style="double"/>
      <top>
        <color indexed="63"/>
      </top>
      <bottom style="hair"/>
    </border>
    <border>
      <left>
        <color indexed="63"/>
      </left>
      <right style="hair"/>
      <top style="hair"/>
      <bottom style="thin"/>
    </border>
    <border>
      <left>
        <color indexed="63"/>
      </left>
      <right style="thin"/>
      <top style="hair"/>
      <bottom style="double"/>
    </border>
    <border>
      <left style="thin"/>
      <right style="hair"/>
      <top style="hair"/>
      <bottom style="double"/>
    </border>
    <border>
      <left>
        <color indexed="63"/>
      </left>
      <right style="hair"/>
      <top style="hair"/>
      <bottom style="double"/>
    </border>
    <border>
      <left style="hair"/>
      <right style="double"/>
      <top style="hair"/>
      <bottom style="double"/>
    </border>
    <border>
      <left style="thin"/>
      <right style="thin"/>
      <top style="hair"/>
      <bottom style="double"/>
    </border>
    <border>
      <left style="hair"/>
      <right style="double"/>
      <top style="double"/>
      <bottom style="thin"/>
    </border>
    <border>
      <left style="thin"/>
      <right style="thin"/>
      <top style="double"/>
      <bottom style="thin"/>
    </border>
    <border>
      <left style="hair"/>
      <right style="thin"/>
      <top style="thin"/>
      <bottom>
        <color indexed="63"/>
      </bottom>
    </border>
    <border>
      <left style="hair"/>
      <right style="double"/>
      <top style="thin"/>
      <bottom>
        <color indexed="63"/>
      </bottom>
    </border>
    <border>
      <left>
        <color indexed="63"/>
      </left>
      <right style="hair"/>
      <top style="thin"/>
      <bottom style="thin"/>
    </border>
    <border>
      <left style="thin"/>
      <right style="hair"/>
      <top style="double"/>
      <bottom style="thin"/>
    </border>
    <border>
      <left style="hair"/>
      <right style="thin"/>
      <top style="double"/>
      <bottom style="thin"/>
    </border>
    <border>
      <left>
        <color indexed="63"/>
      </left>
      <right style="hair"/>
      <top style="double"/>
      <bottom style="thin"/>
    </border>
    <border>
      <left>
        <color indexed="63"/>
      </left>
      <right style="double"/>
      <top style="hair"/>
      <bottom style="hair"/>
    </border>
    <border>
      <left>
        <color indexed="63"/>
      </left>
      <right style="hair"/>
      <top>
        <color indexed="63"/>
      </top>
      <bottom style="thin"/>
    </border>
    <border>
      <left>
        <color indexed="63"/>
      </left>
      <right style="double"/>
      <top style="hair"/>
      <bottom style="thin"/>
    </border>
    <border>
      <left>
        <color indexed="63"/>
      </left>
      <right style="thin"/>
      <top>
        <color indexed="63"/>
      </top>
      <bottom style="double"/>
    </border>
    <border>
      <left style="hair"/>
      <right style="thin"/>
      <top>
        <color indexed="63"/>
      </top>
      <bottom style="double"/>
    </border>
    <border>
      <left>
        <color indexed="63"/>
      </left>
      <right style="double"/>
      <top>
        <color indexed="63"/>
      </top>
      <bottom style="double"/>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thin"/>
      <bottom style="thin"/>
    </border>
    <border>
      <left>
        <color indexed="63"/>
      </left>
      <right>
        <color indexed="63"/>
      </right>
      <top style="hair"/>
      <bottom style="double"/>
    </border>
    <border>
      <left style="thin"/>
      <right>
        <color indexed="63"/>
      </right>
      <top style="hair"/>
      <bottom style="double"/>
    </border>
    <border>
      <left>
        <color indexed="63"/>
      </left>
      <right style="double"/>
      <top style="hair"/>
      <bottom style="double"/>
    </border>
    <border>
      <left>
        <color indexed="63"/>
      </left>
      <right style="thin"/>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thin"/>
      <top style="dotted"/>
      <bottom style="thin"/>
    </border>
    <border>
      <left>
        <color indexed="63"/>
      </left>
      <right>
        <color indexed="63"/>
      </right>
      <top style="dotted"/>
      <bottom style="thin"/>
    </border>
    <border>
      <left style="thin"/>
      <right>
        <color indexed="63"/>
      </right>
      <top style="dotted"/>
      <bottom style="thin"/>
    </border>
    <border>
      <left>
        <color indexed="63"/>
      </left>
      <right style="thin"/>
      <top style="thin"/>
      <bottom style="dashed"/>
    </border>
    <border>
      <left>
        <color indexed="63"/>
      </left>
      <right>
        <color indexed="63"/>
      </right>
      <top style="thin"/>
      <bottom style="dash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lignment/>
      <protection/>
    </xf>
    <xf numFmtId="0" fontId="9" fillId="0" borderId="0">
      <alignment/>
      <protection/>
    </xf>
    <xf numFmtId="0" fontId="13" fillId="0" borderId="0" applyNumberFormat="0" applyFill="0" applyBorder="0" applyAlignment="0" applyProtection="0"/>
    <xf numFmtId="0" fontId="67" fillId="32" borderId="0" applyNumberFormat="0" applyBorder="0" applyAlignment="0" applyProtection="0"/>
  </cellStyleXfs>
  <cellXfs count="488">
    <xf numFmtId="0" fontId="0" fillId="0" borderId="0" xfId="0" applyAlignment="1">
      <alignment/>
    </xf>
    <xf numFmtId="49" fontId="3"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181" fontId="4" fillId="0" borderId="0" xfId="0" applyNumberFormat="1" applyFont="1" applyAlignment="1">
      <alignment horizontal="left"/>
    </xf>
    <xf numFmtId="181" fontId="4" fillId="0" borderId="0" xfId="0" applyNumberFormat="1" applyFont="1" applyAlignment="1">
      <alignment/>
    </xf>
    <xf numFmtId="49" fontId="4" fillId="0" borderId="0" xfId="0" applyNumberFormat="1" applyFont="1" applyAlignment="1">
      <alignment horizontal="right"/>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181" fontId="4" fillId="0" borderId="0" xfId="0" applyNumberFormat="1" applyFont="1" applyAlignment="1">
      <alignment horizontal="center"/>
    </xf>
    <xf numFmtId="180" fontId="6" fillId="0" borderId="0" xfId="0" applyNumberFormat="1" applyFont="1" applyAlignment="1">
      <alignment vertical="center"/>
    </xf>
    <xf numFmtId="181" fontId="4" fillId="0" borderId="0" xfId="0" applyNumberFormat="1" applyFont="1" applyAlignment="1">
      <alignment horizontal="right" vertical="center"/>
    </xf>
    <xf numFmtId="181" fontId="4" fillId="0" borderId="0" xfId="0" applyNumberFormat="1" applyFont="1" applyAlignment="1">
      <alignment horizontal="left" vertical="center"/>
    </xf>
    <xf numFmtId="181" fontId="4" fillId="0" borderId="0" xfId="0" applyNumberFormat="1" applyFont="1" applyAlignment="1">
      <alignment vertical="center"/>
    </xf>
    <xf numFmtId="49" fontId="4" fillId="0" borderId="0" xfId="0" applyNumberFormat="1" applyFont="1" applyAlignment="1">
      <alignment/>
    </xf>
    <xf numFmtId="181" fontId="4" fillId="0" borderId="0" xfId="0" applyNumberFormat="1" applyFont="1" applyAlignment="1">
      <alignment horizontal="right"/>
    </xf>
    <xf numFmtId="181" fontId="4" fillId="0" borderId="0" xfId="0" applyNumberFormat="1" applyFont="1" applyBorder="1" applyAlignment="1">
      <alignment horizontal="left"/>
    </xf>
    <xf numFmtId="49" fontId="4" fillId="0" borderId="11" xfId="0" applyNumberFormat="1" applyFont="1" applyBorder="1" applyAlignment="1">
      <alignment horizontal="left" vertical="center"/>
    </xf>
    <xf numFmtId="49" fontId="8" fillId="0" borderId="19" xfId="0" applyNumberFormat="1" applyFont="1" applyBorder="1" applyAlignment="1">
      <alignment horizontal="center" vertical="center"/>
    </xf>
    <xf numFmtId="180" fontId="6" fillId="0" borderId="20" xfId="0" applyNumberFormat="1" applyFont="1" applyBorder="1" applyAlignment="1">
      <alignment horizontal="right" vertical="center"/>
    </xf>
    <xf numFmtId="181" fontId="6" fillId="0" borderId="20" xfId="0" applyNumberFormat="1" applyFont="1" applyBorder="1" applyAlignment="1">
      <alignment horizontal="right" vertical="center"/>
    </xf>
    <xf numFmtId="181" fontId="4" fillId="0" borderId="21" xfId="0" applyNumberFormat="1" applyFont="1" applyBorder="1" applyAlignment="1">
      <alignment vertical="center" shrinkToFit="1"/>
    </xf>
    <xf numFmtId="181" fontId="4" fillId="0" borderId="22" xfId="0" applyNumberFormat="1" applyFont="1" applyBorder="1" applyAlignment="1">
      <alignment vertical="center" shrinkToFit="1"/>
    </xf>
    <xf numFmtId="181" fontId="4" fillId="0" borderId="14" xfId="0" applyNumberFormat="1" applyFont="1" applyBorder="1" applyAlignment="1">
      <alignment vertical="center" shrinkToFit="1"/>
    </xf>
    <xf numFmtId="181" fontId="4" fillId="0" borderId="23" xfId="0" applyNumberFormat="1" applyFont="1" applyBorder="1" applyAlignment="1">
      <alignment vertical="center" shrinkToFit="1"/>
    </xf>
    <xf numFmtId="181" fontId="4" fillId="0" borderId="24" xfId="0" applyNumberFormat="1" applyFont="1" applyBorder="1" applyAlignment="1">
      <alignment vertical="center" shrinkToFit="1"/>
    </xf>
    <xf numFmtId="181" fontId="4" fillId="0" borderId="25" xfId="0" applyNumberFormat="1" applyFont="1" applyBorder="1" applyAlignment="1">
      <alignment vertical="center" shrinkToFit="1"/>
    </xf>
    <xf numFmtId="181" fontId="4" fillId="0" borderId="26" xfId="0" applyNumberFormat="1" applyFont="1" applyBorder="1" applyAlignment="1">
      <alignment vertical="center" shrinkToFit="1"/>
    </xf>
    <xf numFmtId="49" fontId="4" fillId="0" borderId="27" xfId="0" applyNumberFormat="1" applyFont="1" applyBorder="1" applyAlignment="1">
      <alignment vertical="center" shrinkToFit="1"/>
    </xf>
    <xf numFmtId="181" fontId="4" fillId="0" borderId="28" xfId="0" applyNumberFormat="1" applyFont="1" applyBorder="1" applyAlignment="1">
      <alignment vertical="center" shrinkToFit="1"/>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49" fontId="6" fillId="0" borderId="34" xfId="0" applyNumberFormat="1" applyFont="1" applyBorder="1" applyAlignment="1">
      <alignment horizontal="center" vertical="center"/>
    </xf>
    <xf numFmtId="181" fontId="11" fillId="0" borderId="20" xfId="0" applyNumberFormat="1" applyFont="1" applyBorder="1" applyAlignment="1">
      <alignment vertical="center"/>
    </xf>
    <xf numFmtId="181" fontId="15" fillId="0" borderId="20" xfId="0" applyNumberFormat="1" applyFont="1" applyBorder="1" applyAlignment="1">
      <alignment vertical="center"/>
    </xf>
    <xf numFmtId="186" fontId="6" fillId="0" borderId="20" xfId="0" applyNumberFormat="1" applyFont="1" applyBorder="1" applyAlignment="1">
      <alignment horizontal="right" vertical="center"/>
    </xf>
    <xf numFmtId="180" fontId="6" fillId="0" borderId="20" xfId="0" applyNumberFormat="1" applyFont="1" applyBorder="1" applyAlignment="1">
      <alignment vertical="center"/>
    </xf>
    <xf numFmtId="181" fontId="6" fillId="0" borderId="20" xfId="0" applyNumberFormat="1" applyFont="1" applyBorder="1" applyAlignment="1">
      <alignment vertical="center"/>
    </xf>
    <xf numFmtId="177" fontId="6" fillId="0" borderId="20" xfId="0" applyNumberFormat="1" applyFont="1" applyBorder="1" applyAlignment="1">
      <alignment horizontal="right" vertical="center"/>
    </xf>
    <xf numFmtId="49" fontId="16" fillId="0" borderId="0" xfId="0" applyNumberFormat="1" applyFont="1" applyAlignment="1">
      <alignment horizontal="center"/>
    </xf>
    <xf numFmtId="49" fontId="17" fillId="0" borderId="0" xfId="0" applyNumberFormat="1" applyFont="1" applyAlignment="1">
      <alignment horizontal="center"/>
    </xf>
    <xf numFmtId="49" fontId="12" fillId="0" borderId="0" xfId="0" applyNumberFormat="1" applyFont="1" applyAlignment="1">
      <alignment vertical="center"/>
    </xf>
    <xf numFmtId="49" fontId="4" fillId="0" borderId="0" xfId="0" applyNumberFormat="1" applyFont="1" applyAlignment="1">
      <alignment/>
    </xf>
    <xf numFmtId="181" fontId="4" fillId="0" borderId="35" xfId="0" applyNumberFormat="1" applyFont="1" applyBorder="1" applyAlignment="1">
      <alignment vertical="center" shrinkToFit="1"/>
    </xf>
    <xf numFmtId="0" fontId="4" fillId="0" borderId="36" xfId="61" applyFont="1" applyBorder="1" applyAlignment="1">
      <alignment vertical="center" shrinkToFit="1"/>
      <protection/>
    </xf>
    <xf numFmtId="0" fontId="8" fillId="0" borderId="36" xfId="61" applyFont="1" applyBorder="1" applyAlignment="1">
      <alignment vertical="center" wrapText="1"/>
      <protection/>
    </xf>
    <xf numFmtId="0" fontId="6" fillId="0" borderId="31" xfId="61" applyFont="1" applyBorder="1" applyAlignment="1">
      <alignment horizontal="center" vertical="center"/>
      <protection/>
    </xf>
    <xf numFmtId="181" fontId="4" fillId="0" borderId="37" xfId="0" applyNumberFormat="1" applyFont="1" applyBorder="1" applyAlignment="1">
      <alignment vertical="center" shrinkToFit="1"/>
    </xf>
    <xf numFmtId="0" fontId="4" fillId="0" borderId="24" xfId="61" applyFont="1" applyBorder="1" applyAlignment="1">
      <alignment vertical="center" shrinkToFit="1"/>
      <protection/>
    </xf>
    <xf numFmtId="0" fontId="4" fillId="0" borderId="38" xfId="61" applyFont="1" applyBorder="1" applyAlignment="1">
      <alignment vertical="center" shrinkToFit="1"/>
      <protection/>
    </xf>
    <xf numFmtId="0" fontId="4" fillId="0" borderId="39" xfId="61" applyFont="1" applyBorder="1" applyAlignment="1">
      <alignment vertical="center" shrinkToFit="1"/>
      <protection/>
    </xf>
    <xf numFmtId="49" fontId="10" fillId="0" borderId="0" xfId="0" applyNumberFormat="1" applyFont="1" applyAlignment="1">
      <alignment/>
    </xf>
    <xf numFmtId="49" fontId="4" fillId="0" borderId="40" xfId="0" applyNumberFormat="1" applyFont="1" applyBorder="1" applyAlignment="1">
      <alignment horizontal="right"/>
    </xf>
    <xf numFmtId="49" fontId="4" fillId="0" borderId="20" xfId="0" applyNumberFormat="1" applyFont="1" applyBorder="1" applyAlignment="1">
      <alignment horizontal="center"/>
    </xf>
    <xf numFmtId="49" fontId="4" fillId="0" borderId="23" xfId="0" applyNumberFormat="1" applyFont="1" applyBorder="1" applyAlignment="1">
      <alignment vertical="center" shrinkToFit="1"/>
    </xf>
    <xf numFmtId="49" fontId="4" fillId="0" borderId="24" xfId="0" applyNumberFormat="1" applyFont="1" applyBorder="1" applyAlignment="1">
      <alignment vertical="center" shrinkToFit="1"/>
    </xf>
    <xf numFmtId="0" fontId="10" fillId="0" borderId="20" xfId="61" applyFont="1" applyBorder="1" applyAlignment="1">
      <alignment horizontal="left" vertical="top"/>
      <protection/>
    </xf>
    <xf numFmtId="49" fontId="4" fillId="0" borderId="3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181" fontId="11" fillId="0" borderId="41" xfId="0" applyNumberFormat="1" applyFont="1" applyBorder="1" applyAlignment="1">
      <alignment horizontal="center" vertical="center"/>
    </xf>
    <xf numFmtId="181" fontId="11" fillId="0" borderId="20" xfId="0" applyNumberFormat="1" applyFont="1" applyBorder="1" applyAlignment="1">
      <alignment horizontal="center" vertical="center"/>
    </xf>
    <xf numFmtId="181" fontId="11" fillId="0" borderId="42" xfId="0" applyNumberFormat="1" applyFont="1" applyBorder="1" applyAlignment="1">
      <alignment horizontal="center" vertical="center"/>
    </xf>
    <xf numFmtId="181" fontId="4" fillId="0" borderId="41"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42" xfId="0" applyNumberFormat="1" applyFont="1" applyBorder="1" applyAlignment="1">
      <alignment horizontal="center" vertical="center"/>
    </xf>
    <xf numFmtId="181" fontId="4" fillId="0" borderId="4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16" xfId="0" applyNumberFormat="1" applyFont="1" applyBorder="1" applyAlignment="1">
      <alignment horizontal="center" vertical="center"/>
    </xf>
    <xf numFmtId="181" fontId="4" fillId="0" borderId="40" xfId="0" applyNumberFormat="1" applyFont="1" applyBorder="1" applyAlignment="1">
      <alignment horizontal="center" vertical="center"/>
    </xf>
    <xf numFmtId="181" fontId="4" fillId="0" borderId="16" xfId="0" applyNumberFormat="1" applyFont="1" applyBorder="1" applyAlignment="1">
      <alignment horizontal="center" vertical="center"/>
    </xf>
    <xf numFmtId="181" fontId="4" fillId="0" borderId="37" xfId="0" applyNumberFormat="1" applyFont="1" applyBorder="1" applyAlignment="1">
      <alignment horizontal="center" vertical="center"/>
    </xf>
    <xf numFmtId="181" fontId="4" fillId="0" borderId="44" xfId="0" applyNumberFormat="1" applyFont="1" applyBorder="1" applyAlignment="1">
      <alignment horizontal="center" vertical="center"/>
    </xf>
    <xf numFmtId="49" fontId="20" fillId="0" borderId="0" xfId="0" applyNumberFormat="1" applyFont="1" applyAlignment="1">
      <alignment horizontal="right"/>
    </xf>
    <xf numFmtId="49" fontId="3" fillId="0" borderId="40" xfId="0" applyNumberFormat="1" applyFont="1" applyBorder="1" applyAlignment="1">
      <alignment horizontal="center"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4" fillId="0" borderId="0" xfId="0" applyNumberFormat="1" applyFont="1" applyBorder="1" applyAlignment="1">
      <alignment horizontal="right"/>
    </xf>
    <xf numFmtId="181" fontId="4" fillId="0" borderId="0" xfId="0" applyNumberFormat="1" applyFont="1" applyBorder="1" applyAlignment="1">
      <alignment horizontal="center" vertical="center"/>
    </xf>
    <xf numFmtId="49" fontId="2" fillId="0" borderId="0" xfId="0" applyNumberFormat="1" applyFont="1" applyAlignment="1">
      <alignment vertical="center"/>
    </xf>
    <xf numFmtId="49" fontId="20" fillId="0" borderId="0" xfId="0" applyNumberFormat="1" applyFont="1" applyAlignment="1">
      <alignment horizontal="left"/>
    </xf>
    <xf numFmtId="181" fontId="4"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1"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2" fontId="4" fillId="0" borderId="0" xfId="0" applyNumberFormat="1" applyFont="1" applyBorder="1" applyAlignment="1">
      <alignment horizontal="left" vertical="center"/>
    </xf>
    <xf numFmtId="182" fontId="4" fillId="0" borderId="0" xfId="0" applyNumberFormat="1" applyFont="1" applyBorder="1" applyAlignment="1">
      <alignment horizontal="right" vertical="center"/>
    </xf>
    <xf numFmtId="195" fontId="4" fillId="0" borderId="0" xfId="0" applyNumberFormat="1" applyFont="1" applyBorder="1" applyAlignment="1">
      <alignment horizontal="right" vertical="center"/>
    </xf>
    <xf numFmtId="38" fontId="21" fillId="0" borderId="45" xfId="49" applyFont="1" applyBorder="1" applyAlignment="1">
      <alignment horizontal="left" vertical="center"/>
    </xf>
    <xf numFmtId="38" fontId="21" fillId="0" borderId="46" xfId="49" applyFont="1" applyBorder="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221" fontId="24" fillId="0" borderId="0" xfId="0" applyNumberFormat="1" applyFont="1" applyAlignment="1">
      <alignment vertical="center"/>
    </xf>
    <xf numFmtId="0" fontId="24" fillId="0" borderId="0" xfId="0" applyFont="1" applyAlignment="1">
      <alignment horizontal="left" vertical="center"/>
    </xf>
    <xf numFmtId="38" fontId="24" fillId="0" borderId="0" xfId="49" applyFont="1" applyAlignment="1">
      <alignment vertical="center"/>
    </xf>
    <xf numFmtId="0" fontId="24" fillId="0" borderId="0" xfId="0" applyFont="1" applyAlignment="1">
      <alignment/>
    </xf>
    <xf numFmtId="0" fontId="23" fillId="0" borderId="0" xfId="0" applyFont="1" applyAlignment="1">
      <alignment horizontal="center" vertical="center"/>
    </xf>
    <xf numFmtId="38" fontId="24" fillId="0" borderId="0" xfId="49" applyFont="1" applyAlignment="1">
      <alignment/>
    </xf>
    <xf numFmtId="0" fontId="24" fillId="0" borderId="0" xfId="0" applyFont="1" applyAlignment="1">
      <alignment horizontal="right"/>
    </xf>
    <xf numFmtId="221" fontId="24" fillId="0" borderId="0" xfId="0" applyNumberFormat="1" applyFont="1" applyAlignment="1">
      <alignment/>
    </xf>
    <xf numFmtId="0" fontId="24" fillId="0" borderId="0" xfId="0" applyFont="1" applyAlignment="1">
      <alignment horizontal="left"/>
    </xf>
    <xf numFmtId="38" fontId="24" fillId="0" borderId="47" xfId="49" applyFont="1" applyBorder="1" applyAlignment="1">
      <alignment/>
    </xf>
    <xf numFmtId="0" fontId="24" fillId="0" borderId="47" xfId="0" applyFont="1" applyBorder="1" applyAlignment="1">
      <alignment horizontal="right"/>
    </xf>
    <xf numFmtId="0" fontId="23" fillId="0" borderId="47" xfId="0" applyFont="1" applyBorder="1" applyAlignment="1">
      <alignment horizontal="center" vertical="center"/>
    </xf>
    <xf numFmtId="221" fontId="24" fillId="0" borderId="47" xfId="0" applyNumberFormat="1" applyFont="1" applyBorder="1" applyAlignment="1">
      <alignment/>
    </xf>
    <xf numFmtId="0" fontId="12" fillId="0" borderId="0" xfId="0" applyFont="1" applyAlignment="1">
      <alignment horizontal="righ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right" vertical="center"/>
    </xf>
    <xf numFmtId="221" fontId="2" fillId="0" borderId="20" xfId="0" applyNumberFormat="1" applyFont="1" applyBorder="1" applyAlignment="1">
      <alignment vertical="center"/>
    </xf>
    <xf numFmtId="0" fontId="2" fillId="0" borderId="42" xfId="0" applyFont="1" applyBorder="1" applyAlignment="1">
      <alignment horizontal="left" vertical="center"/>
    </xf>
    <xf numFmtId="0" fontId="2" fillId="0" borderId="20" xfId="0" applyFont="1" applyBorder="1" applyAlignment="1">
      <alignment horizontal="left" vertical="center"/>
    </xf>
    <xf numFmtId="38" fontId="2" fillId="0" borderId="20" xfId="49" applyFont="1" applyBorder="1" applyAlignment="1">
      <alignment vertical="center"/>
    </xf>
    <xf numFmtId="0" fontId="2" fillId="0" borderId="37" xfId="0" applyFont="1" applyBorder="1" applyAlignment="1">
      <alignment vertical="center"/>
    </xf>
    <xf numFmtId="0" fontId="2" fillId="0" borderId="16" xfId="0" applyFont="1" applyBorder="1" applyAlignment="1">
      <alignment vertical="center"/>
    </xf>
    <xf numFmtId="0" fontId="2" fillId="0" borderId="40" xfId="0" applyFont="1" applyBorder="1" applyAlignment="1">
      <alignment vertical="center"/>
    </xf>
    <xf numFmtId="0" fontId="2" fillId="0" borderId="40" xfId="0" applyFont="1" applyBorder="1" applyAlignment="1">
      <alignment horizontal="right" vertical="center"/>
    </xf>
    <xf numFmtId="221" fontId="2" fillId="0" borderId="40" xfId="0" applyNumberFormat="1" applyFont="1" applyBorder="1" applyAlignment="1">
      <alignment vertical="center"/>
    </xf>
    <xf numFmtId="0" fontId="2" fillId="0" borderId="16" xfId="0" applyFont="1" applyBorder="1" applyAlignment="1">
      <alignment horizontal="left" vertical="center"/>
    </xf>
    <xf numFmtId="0" fontId="2" fillId="0" borderId="45" xfId="0" applyFont="1" applyBorder="1" applyAlignment="1">
      <alignment horizontal="right" vertical="center"/>
    </xf>
    <xf numFmtId="221" fontId="2" fillId="0" borderId="45" xfId="0" applyNumberFormat="1" applyFont="1" applyBorder="1" applyAlignment="1">
      <alignment vertical="center"/>
    </xf>
    <xf numFmtId="0" fontId="2" fillId="0" borderId="46" xfId="0" applyFont="1" applyBorder="1" applyAlignment="1">
      <alignment horizontal="left" vertical="center"/>
    </xf>
    <xf numFmtId="38" fontId="2" fillId="0" borderId="40" xfId="49" applyFont="1" applyBorder="1" applyAlignment="1">
      <alignment vertical="center"/>
    </xf>
    <xf numFmtId="38" fontId="2" fillId="0" borderId="48" xfId="49" applyFont="1" applyBorder="1" applyAlignment="1">
      <alignment vertical="center"/>
    </xf>
    <xf numFmtId="0" fontId="2" fillId="0" borderId="45"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4" fillId="0" borderId="0" xfId="0" applyFont="1" applyBorder="1" applyAlignment="1">
      <alignment/>
    </xf>
    <xf numFmtId="0" fontId="2" fillId="0" borderId="35" xfId="0" applyFont="1" applyBorder="1" applyAlignment="1">
      <alignment vertical="center"/>
    </xf>
    <xf numFmtId="38" fontId="22" fillId="0" borderId="45" xfId="49" applyFont="1" applyBorder="1" applyAlignment="1">
      <alignment horizontal="left" vertical="center"/>
    </xf>
    <xf numFmtId="0" fontId="0" fillId="0" borderId="0" xfId="0" applyFont="1" applyAlignment="1">
      <alignment/>
    </xf>
    <xf numFmtId="186" fontId="0" fillId="0" borderId="40" xfId="0" applyNumberFormat="1" applyFont="1" applyBorder="1" applyAlignment="1">
      <alignment horizontal="right"/>
    </xf>
    <xf numFmtId="0" fontId="0" fillId="0" borderId="0" xfId="0" applyFont="1" applyAlignment="1">
      <alignment/>
    </xf>
    <xf numFmtId="186" fontId="0" fillId="0" borderId="53"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6" xfId="0" applyNumberFormat="1" applyFont="1" applyBorder="1" applyAlignment="1">
      <alignment horizontal="center" vertical="center"/>
    </xf>
    <xf numFmtId="186" fontId="0" fillId="0" borderId="54" xfId="0" applyNumberFormat="1" applyFont="1" applyBorder="1" applyAlignment="1">
      <alignment horizontal="center" vertical="center"/>
    </xf>
    <xf numFmtId="49" fontId="28" fillId="0" borderId="55" xfId="0" applyNumberFormat="1" applyFont="1" applyBorder="1" applyAlignment="1">
      <alignment horizontal="center" vertical="center"/>
    </xf>
    <xf numFmtId="186" fontId="28" fillId="0" borderId="56" xfId="0" applyNumberFormat="1" applyFont="1" applyBorder="1" applyAlignment="1">
      <alignment horizontal="right" vertical="center"/>
    </xf>
    <xf numFmtId="195" fontId="29" fillId="0" borderId="57" xfId="0" applyNumberFormat="1" applyFont="1" applyBorder="1" applyAlignment="1">
      <alignment horizontal="center" vertical="center"/>
    </xf>
    <xf numFmtId="49" fontId="29" fillId="0" borderId="56" xfId="0" applyNumberFormat="1" applyFont="1" applyBorder="1" applyAlignment="1">
      <alignment horizontal="center" vertical="center"/>
    </xf>
    <xf numFmtId="49" fontId="29" fillId="0" borderId="57" xfId="0" applyNumberFormat="1" applyFont="1" applyBorder="1" applyAlignment="1">
      <alignment horizontal="center" vertical="center"/>
    </xf>
    <xf numFmtId="49" fontId="29" fillId="0" borderId="55" xfId="0" applyNumberFormat="1" applyFont="1" applyBorder="1" applyAlignment="1">
      <alignment horizontal="center" vertical="center"/>
    </xf>
    <xf numFmtId="0" fontId="29" fillId="0" borderId="0" xfId="0" applyFont="1" applyAlignment="1">
      <alignment/>
    </xf>
    <xf numFmtId="195" fontId="28" fillId="0" borderId="57" xfId="0" applyNumberFormat="1" applyFont="1" applyBorder="1" applyAlignment="1">
      <alignment horizontal="right" vertical="center"/>
    </xf>
    <xf numFmtId="200" fontId="28" fillId="0" borderId="55" xfId="0" applyNumberFormat="1" applyFont="1" applyBorder="1" applyAlignment="1">
      <alignment horizontal="center" vertical="center"/>
    </xf>
    <xf numFmtId="210" fontId="28" fillId="0" borderId="58" xfId="62" applyNumberFormat="1" applyFont="1" applyBorder="1" applyAlignment="1" applyProtection="1">
      <alignment horizontal="right"/>
      <protection/>
    </xf>
    <xf numFmtId="195" fontId="30" fillId="0" borderId="57" xfId="0" applyNumberFormat="1" applyFont="1" applyBorder="1" applyAlignment="1">
      <alignment horizontal="center" vertical="center"/>
    </xf>
    <xf numFmtId="210" fontId="28" fillId="0" borderId="58" xfId="62" applyNumberFormat="1" applyFont="1" applyFill="1" applyBorder="1" applyAlignment="1" applyProtection="1">
      <alignment horizontal="right"/>
      <protection/>
    </xf>
    <xf numFmtId="49" fontId="28" fillId="0" borderId="30" xfId="0" applyNumberFormat="1" applyFont="1" applyBorder="1" applyAlignment="1">
      <alignment horizontal="center" vertical="center"/>
    </xf>
    <xf numFmtId="186" fontId="28" fillId="0" borderId="21" xfId="0" applyNumberFormat="1" applyFont="1" applyBorder="1" applyAlignment="1">
      <alignment horizontal="right" vertical="center"/>
    </xf>
    <xf numFmtId="195" fontId="28" fillId="0" borderId="14" xfId="0" applyNumberFormat="1" applyFont="1" applyBorder="1" applyAlignment="1">
      <alignment horizontal="right" vertical="center"/>
    </xf>
    <xf numFmtId="186" fontId="28" fillId="0" borderId="58" xfId="0" applyNumberFormat="1" applyFont="1" applyBorder="1" applyAlignment="1">
      <alignment horizontal="right" vertical="center"/>
    </xf>
    <xf numFmtId="195" fontId="28" fillId="0" borderId="59" xfId="0" applyNumberFormat="1" applyFont="1" applyBorder="1" applyAlignment="1">
      <alignment horizontal="right" vertical="center"/>
    </xf>
    <xf numFmtId="195" fontId="28" fillId="0" borderId="22" xfId="0" applyNumberFormat="1" applyFont="1" applyBorder="1" applyAlignment="1">
      <alignment horizontal="right" vertical="center"/>
    </xf>
    <xf numFmtId="200" fontId="28" fillId="0" borderId="60" xfId="0" applyNumberFormat="1" applyFont="1" applyBorder="1" applyAlignment="1">
      <alignment horizontal="center" vertical="center"/>
    </xf>
    <xf numFmtId="49" fontId="28" fillId="0" borderId="60" xfId="0" applyNumberFormat="1" applyFont="1" applyBorder="1" applyAlignment="1">
      <alignment horizontal="center" vertical="center"/>
    </xf>
    <xf numFmtId="186" fontId="28" fillId="0" borderId="58" xfId="0" applyNumberFormat="1" applyFont="1" applyBorder="1" applyAlignment="1">
      <alignment vertical="center"/>
    </xf>
    <xf numFmtId="49" fontId="28" fillId="0" borderId="61" xfId="0" applyNumberFormat="1" applyFont="1" applyBorder="1" applyAlignment="1">
      <alignment horizontal="center" vertical="center"/>
    </xf>
    <xf numFmtId="186" fontId="28" fillId="0" borderId="15" xfId="0" applyNumberFormat="1" applyFont="1" applyBorder="1" applyAlignment="1">
      <alignment horizontal="right" vertical="center"/>
    </xf>
    <xf numFmtId="186" fontId="28" fillId="0" borderId="15" xfId="0" applyNumberFormat="1" applyFont="1" applyBorder="1" applyAlignment="1">
      <alignment vertical="center"/>
    </xf>
    <xf numFmtId="195" fontId="28" fillId="0" borderId="36" xfId="0" applyNumberFormat="1" applyFont="1" applyBorder="1" applyAlignment="1">
      <alignment horizontal="right" vertical="center"/>
    </xf>
    <xf numFmtId="186" fontId="28" fillId="0" borderId="0" xfId="0" applyNumberFormat="1" applyFont="1" applyBorder="1" applyAlignment="1">
      <alignment vertical="center"/>
    </xf>
    <xf numFmtId="195" fontId="28" fillId="0" borderId="62" xfId="0" applyNumberFormat="1" applyFont="1" applyBorder="1" applyAlignment="1">
      <alignment horizontal="right" vertical="center"/>
    </xf>
    <xf numFmtId="186" fontId="28" fillId="0" borderId="63" xfId="0" applyNumberFormat="1" applyFont="1" applyBorder="1" applyAlignment="1">
      <alignment vertical="center"/>
    </xf>
    <xf numFmtId="195" fontId="28" fillId="0" borderId="25" xfId="0" applyNumberFormat="1" applyFont="1" applyBorder="1" applyAlignment="1">
      <alignment horizontal="right" vertical="center"/>
    </xf>
    <xf numFmtId="186" fontId="28" fillId="0" borderId="64" xfId="0" applyNumberFormat="1" applyFont="1" applyBorder="1" applyAlignment="1">
      <alignment horizontal="right" vertical="center"/>
    </xf>
    <xf numFmtId="195" fontId="28" fillId="0" borderId="65" xfId="0" applyNumberFormat="1" applyFont="1" applyBorder="1" applyAlignment="1">
      <alignment horizontal="right" vertical="center"/>
    </xf>
    <xf numFmtId="200" fontId="28" fillId="0" borderId="61" xfId="0" applyNumberFormat="1" applyFont="1" applyBorder="1" applyAlignment="1">
      <alignment horizontal="center" vertical="center"/>
    </xf>
    <xf numFmtId="0" fontId="28" fillId="0" borderId="61" xfId="0" applyNumberFormat="1" applyFont="1" applyBorder="1" applyAlignment="1">
      <alignment horizontal="center" vertical="center"/>
    </xf>
    <xf numFmtId="184" fontId="28" fillId="0" borderId="65" xfId="42" applyNumberFormat="1" applyFont="1" applyBorder="1" applyAlignment="1">
      <alignment horizontal="right" vertical="center"/>
    </xf>
    <xf numFmtId="0" fontId="28" fillId="0" borderId="54" xfId="0" applyNumberFormat="1" applyFont="1" applyBorder="1" applyAlignment="1">
      <alignment horizontal="center" vertical="center"/>
    </xf>
    <xf numFmtId="186" fontId="28" fillId="0" borderId="17" xfId="0" applyNumberFormat="1" applyFont="1" applyBorder="1" applyAlignment="1">
      <alignment horizontal="right" vertical="center"/>
    </xf>
    <xf numFmtId="195" fontId="28" fillId="0" borderId="26" xfId="0" applyNumberFormat="1" applyFont="1" applyBorder="1" applyAlignment="1">
      <alignment horizontal="right" vertical="center"/>
    </xf>
    <xf numFmtId="186" fontId="28" fillId="0" borderId="17" xfId="0" applyNumberFormat="1" applyFont="1" applyBorder="1" applyAlignment="1">
      <alignment vertical="center"/>
    </xf>
    <xf numFmtId="195" fontId="28" fillId="0" borderId="24" xfId="0" applyNumberFormat="1" applyFont="1" applyBorder="1" applyAlignment="1">
      <alignment horizontal="right" vertical="center"/>
    </xf>
    <xf numFmtId="184" fontId="28" fillId="0" borderId="26" xfId="42" applyNumberFormat="1" applyFont="1" applyBorder="1" applyAlignment="1">
      <alignment horizontal="right" vertical="center"/>
    </xf>
    <xf numFmtId="200" fontId="28" fillId="0" borderId="54" xfId="0" applyNumberFormat="1" applyFont="1" applyBorder="1" applyAlignment="1">
      <alignment horizontal="center" vertical="center"/>
    </xf>
    <xf numFmtId="186" fontId="31" fillId="0" borderId="0" xfId="0" applyNumberFormat="1" applyFont="1" applyAlignment="1">
      <alignment horizontal="left"/>
    </xf>
    <xf numFmtId="186" fontId="31" fillId="0" borderId="0" xfId="0" applyNumberFormat="1" applyFont="1" applyAlignment="1">
      <alignment/>
    </xf>
    <xf numFmtId="186" fontId="0" fillId="0" borderId="0" xfId="0" applyNumberFormat="1" applyFont="1" applyAlignment="1">
      <alignment horizontal="center"/>
    </xf>
    <xf numFmtId="186" fontId="0" fillId="0" borderId="0" xfId="0" applyNumberFormat="1" applyFont="1" applyAlignment="1">
      <alignment/>
    </xf>
    <xf numFmtId="195" fontId="0" fillId="0" borderId="0" xfId="0" applyNumberFormat="1" applyFont="1" applyAlignment="1">
      <alignment/>
    </xf>
    <xf numFmtId="200" fontId="0" fillId="0" borderId="0" xfId="0" applyNumberFormat="1" applyFont="1" applyAlignment="1">
      <alignment/>
    </xf>
    <xf numFmtId="49" fontId="6" fillId="0" borderId="14" xfId="0" applyNumberFormat="1" applyFont="1" applyBorder="1" applyAlignment="1">
      <alignment horizontal="center" vertical="center"/>
    </xf>
    <xf numFmtId="186" fontId="6" fillId="0" borderId="66" xfId="0" applyNumberFormat="1" applyFont="1" applyBorder="1" applyAlignment="1">
      <alignment horizontal="right" vertical="center"/>
    </xf>
    <xf numFmtId="181" fontId="6" fillId="0" borderId="12" xfId="0" applyNumberFormat="1" applyFont="1" applyBorder="1" applyAlignment="1">
      <alignment horizontal="right" vertical="center"/>
    </xf>
    <xf numFmtId="180" fontId="6" fillId="0" borderId="66" xfId="0" applyNumberFormat="1" applyFont="1" applyBorder="1" applyAlignment="1">
      <alignment vertical="center"/>
    </xf>
    <xf numFmtId="180" fontId="6" fillId="0" borderId="67" xfId="0" applyNumberFormat="1" applyFont="1" applyBorder="1" applyAlignment="1">
      <alignment vertical="center"/>
    </xf>
    <xf numFmtId="181" fontId="6" fillId="0" borderId="68" xfId="0" applyNumberFormat="1" applyFont="1" applyBorder="1" applyAlignment="1">
      <alignment vertical="center"/>
    </xf>
    <xf numFmtId="180" fontId="6" fillId="0" borderId="69" xfId="0" applyNumberFormat="1" applyFont="1" applyBorder="1" applyAlignment="1">
      <alignment vertical="center"/>
    </xf>
    <xf numFmtId="181" fontId="6" fillId="0" borderId="70" xfId="0" applyNumberFormat="1" applyFont="1" applyBorder="1" applyAlignment="1">
      <alignment vertical="center"/>
    </xf>
    <xf numFmtId="177" fontId="6" fillId="0" borderId="53" xfId="0" applyNumberFormat="1" applyFont="1" applyBorder="1" applyAlignment="1">
      <alignment horizontal="right" vertical="center"/>
    </xf>
    <xf numFmtId="181" fontId="6" fillId="0" borderId="53" xfId="0" applyNumberFormat="1" applyFont="1" applyBorder="1" applyAlignment="1">
      <alignment vertical="center"/>
    </xf>
    <xf numFmtId="186" fontId="6" fillId="0" borderId="56" xfId="0" applyNumberFormat="1" applyFont="1" applyBorder="1" applyAlignment="1">
      <alignment horizontal="right" vertical="center"/>
    </xf>
    <xf numFmtId="181" fontId="6" fillId="0" borderId="22" xfId="0" applyNumberFormat="1" applyFont="1" applyBorder="1" applyAlignment="1">
      <alignment horizontal="right" vertical="center"/>
    </xf>
    <xf numFmtId="180" fontId="6" fillId="0" borderId="58" xfId="0" applyNumberFormat="1" applyFont="1" applyBorder="1" applyAlignment="1">
      <alignment vertical="center"/>
    </xf>
    <xf numFmtId="181" fontId="6" fillId="0" borderId="36" xfId="0" applyNumberFormat="1" applyFont="1" applyBorder="1" applyAlignment="1">
      <alignment vertical="center"/>
    </xf>
    <xf numFmtId="180" fontId="6" fillId="0" borderId="71" xfId="0" applyNumberFormat="1" applyFont="1" applyBorder="1" applyAlignment="1">
      <alignment vertical="center"/>
    </xf>
    <xf numFmtId="181" fontId="6" fillId="0" borderId="72" xfId="0" applyNumberFormat="1" applyFont="1" applyBorder="1" applyAlignment="1">
      <alignment vertical="center"/>
    </xf>
    <xf numFmtId="177" fontId="6" fillId="0" borderId="60" xfId="0" applyNumberFormat="1" applyFont="1" applyBorder="1" applyAlignment="1">
      <alignment horizontal="right" vertical="center"/>
    </xf>
    <xf numFmtId="181" fontId="6" fillId="0" borderId="60" xfId="0" applyNumberFormat="1" applyFont="1" applyBorder="1" applyAlignment="1">
      <alignment vertical="center"/>
    </xf>
    <xf numFmtId="186" fontId="6" fillId="0" borderId="58" xfId="0" applyNumberFormat="1" applyFont="1" applyBorder="1" applyAlignment="1">
      <alignment vertical="center"/>
    </xf>
    <xf numFmtId="184" fontId="6" fillId="0" borderId="22" xfId="0" applyNumberFormat="1" applyFont="1" applyBorder="1" applyAlignment="1">
      <alignment vertical="center"/>
    </xf>
    <xf numFmtId="184" fontId="6" fillId="0" borderId="36" xfId="0" applyNumberFormat="1" applyFont="1" applyBorder="1" applyAlignment="1">
      <alignment vertical="center"/>
    </xf>
    <xf numFmtId="181" fontId="6" fillId="0" borderId="57" xfId="0" applyNumberFormat="1" applyFont="1" applyBorder="1" applyAlignment="1">
      <alignment horizontal="right" vertical="center"/>
    </xf>
    <xf numFmtId="180" fontId="6" fillId="0" borderId="23" xfId="0" applyNumberFormat="1" applyFont="1" applyBorder="1" applyAlignment="1">
      <alignment vertical="center"/>
    </xf>
    <xf numFmtId="180" fontId="6" fillId="0" borderId="21" xfId="0" applyNumberFormat="1" applyFont="1" applyBorder="1" applyAlignment="1">
      <alignment vertical="center"/>
    </xf>
    <xf numFmtId="181" fontId="6" fillId="0" borderId="73" xfId="0" applyNumberFormat="1" applyFont="1" applyBorder="1" applyAlignment="1">
      <alignment vertical="center"/>
    </xf>
    <xf numFmtId="180" fontId="6" fillId="0" borderId="13" xfId="0" applyNumberFormat="1" applyFont="1" applyBorder="1" applyAlignment="1">
      <alignment vertical="center"/>
    </xf>
    <xf numFmtId="181" fontId="6" fillId="0" borderId="74" xfId="0" applyNumberFormat="1" applyFont="1" applyBorder="1" applyAlignment="1">
      <alignment vertical="center"/>
    </xf>
    <xf numFmtId="177" fontId="6" fillId="0" borderId="55" xfId="0" applyNumberFormat="1" applyFont="1" applyBorder="1" applyAlignment="1">
      <alignment horizontal="right" vertical="center"/>
    </xf>
    <xf numFmtId="181" fontId="6" fillId="0" borderId="31" xfId="0" applyNumberFormat="1" applyFont="1" applyBorder="1" applyAlignment="1">
      <alignment vertical="center"/>
    </xf>
    <xf numFmtId="180" fontId="6" fillId="0" borderId="75" xfId="0" applyNumberFormat="1" applyFont="1" applyBorder="1" applyAlignment="1">
      <alignment vertical="center"/>
    </xf>
    <xf numFmtId="181" fontId="6" fillId="0" borderId="76" xfId="0" applyNumberFormat="1" applyFont="1" applyBorder="1" applyAlignment="1">
      <alignment vertical="center"/>
    </xf>
    <xf numFmtId="181" fontId="6" fillId="0" borderId="77" xfId="0" applyNumberFormat="1" applyFont="1" applyBorder="1" applyAlignment="1">
      <alignment vertical="center"/>
    </xf>
    <xf numFmtId="181" fontId="6" fillId="0" borderId="32" xfId="0" applyNumberFormat="1" applyFont="1" applyBorder="1" applyAlignment="1">
      <alignment vertical="center"/>
    </xf>
    <xf numFmtId="180" fontId="6" fillId="0" borderId="56" xfId="0" applyNumberFormat="1" applyFont="1" applyBorder="1" applyAlignment="1">
      <alignment vertical="center"/>
    </xf>
    <xf numFmtId="181" fontId="6" fillId="0" borderId="59" xfId="0" applyNumberFormat="1" applyFont="1" applyBorder="1" applyAlignment="1">
      <alignment vertical="center"/>
    </xf>
    <xf numFmtId="181" fontId="6" fillId="0" borderId="78" xfId="0" applyNumberFormat="1" applyFont="1" applyBorder="1" applyAlignment="1">
      <alignment vertical="center"/>
    </xf>
    <xf numFmtId="177" fontId="6" fillId="0" borderId="29" xfId="0" applyNumberFormat="1" applyFont="1" applyBorder="1" applyAlignment="1">
      <alignment horizontal="right" vertical="center"/>
    </xf>
    <xf numFmtId="181" fontId="6" fillId="0" borderId="55" xfId="0" applyNumberFormat="1" applyFont="1" applyBorder="1" applyAlignment="1">
      <alignment vertical="center"/>
    </xf>
    <xf numFmtId="180" fontId="6" fillId="0" borderId="17" xfId="0" applyNumberFormat="1" applyFont="1" applyBorder="1" applyAlignment="1">
      <alignment vertical="center"/>
    </xf>
    <xf numFmtId="181" fontId="6" fillId="0" borderId="24" xfId="0" applyNumberFormat="1" applyFont="1" applyBorder="1" applyAlignment="1">
      <alignment vertical="center"/>
    </xf>
    <xf numFmtId="181" fontId="6" fillId="0" borderId="19" xfId="0" applyNumberFormat="1" applyFont="1" applyBorder="1" applyAlignment="1">
      <alignment vertical="center"/>
    </xf>
    <xf numFmtId="177" fontId="6" fillId="0" borderId="54" xfId="0" applyNumberFormat="1" applyFont="1" applyBorder="1" applyAlignment="1">
      <alignment horizontal="right" vertical="center"/>
    </xf>
    <xf numFmtId="181" fontId="6" fillId="0" borderId="54" xfId="0" applyNumberFormat="1" applyFont="1" applyBorder="1" applyAlignment="1">
      <alignment vertical="center"/>
    </xf>
    <xf numFmtId="180" fontId="6" fillId="0" borderId="79" xfId="0" applyNumberFormat="1" applyFont="1" applyBorder="1" applyAlignment="1">
      <alignment vertical="center"/>
    </xf>
    <xf numFmtId="186" fontId="6" fillId="0" borderId="27" xfId="0" applyNumberFormat="1" applyFont="1" applyBorder="1" applyAlignment="1">
      <alignment horizontal="right" vertical="center"/>
    </xf>
    <xf numFmtId="181" fontId="6" fillId="0" borderId="80" xfId="0" applyNumberFormat="1" applyFont="1" applyBorder="1" applyAlignment="1">
      <alignment horizontal="right" vertical="center"/>
    </xf>
    <xf numFmtId="180" fontId="6" fillId="0" borderId="81" xfId="0" applyNumberFormat="1" applyFont="1" applyBorder="1" applyAlignment="1">
      <alignment vertical="center"/>
    </xf>
    <xf numFmtId="181" fontId="6" fillId="0" borderId="28" xfId="0" applyNumberFormat="1" applyFont="1" applyBorder="1" applyAlignment="1">
      <alignment vertical="center"/>
    </xf>
    <xf numFmtId="180" fontId="6" fillId="0" borderId="82" xfId="0" applyNumberFormat="1" applyFont="1" applyBorder="1" applyAlignment="1">
      <alignment vertical="center"/>
    </xf>
    <xf numFmtId="181" fontId="6" fillId="0" borderId="83" xfId="0" applyNumberFormat="1" applyFont="1" applyBorder="1" applyAlignment="1">
      <alignment vertical="center"/>
    </xf>
    <xf numFmtId="177" fontId="6" fillId="0" borderId="84" xfId="0" applyNumberFormat="1" applyFont="1" applyBorder="1" applyAlignment="1">
      <alignment horizontal="right" vertical="center"/>
    </xf>
    <xf numFmtId="181" fontId="6" fillId="0" borderId="84" xfId="0" applyNumberFormat="1" applyFont="1" applyBorder="1" applyAlignment="1">
      <alignment vertical="center"/>
    </xf>
    <xf numFmtId="186" fontId="6" fillId="0" borderId="56" xfId="0" applyNumberFormat="1" applyFont="1" applyBorder="1" applyAlignment="1">
      <alignment horizontal="right" vertical="center" shrinkToFit="1"/>
    </xf>
    <xf numFmtId="181" fontId="6" fillId="0" borderId="16" xfId="0" applyNumberFormat="1" applyFont="1" applyBorder="1" applyAlignment="1">
      <alignment horizontal="right" vertical="center"/>
    </xf>
    <xf numFmtId="180" fontId="6" fillId="0" borderId="23" xfId="0" applyNumberFormat="1" applyFont="1" applyBorder="1" applyAlignment="1">
      <alignment vertical="center" shrinkToFit="1"/>
    </xf>
    <xf numFmtId="180" fontId="6" fillId="0" borderId="21" xfId="0" applyNumberFormat="1" applyFont="1" applyBorder="1" applyAlignment="1">
      <alignment vertical="center" shrinkToFit="1"/>
    </xf>
    <xf numFmtId="181" fontId="6" fillId="0" borderId="85" xfId="0" applyNumberFormat="1" applyFont="1" applyBorder="1" applyAlignment="1">
      <alignment vertical="center"/>
    </xf>
    <xf numFmtId="177" fontId="6" fillId="0" borderId="86" xfId="0" applyNumberFormat="1" applyFont="1" applyBorder="1" applyAlignment="1">
      <alignment horizontal="right" vertical="center"/>
    </xf>
    <xf numFmtId="181" fontId="6" fillId="0" borderId="86" xfId="0" applyNumberFormat="1" applyFont="1" applyBorder="1" applyAlignment="1">
      <alignment vertical="center"/>
    </xf>
    <xf numFmtId="180" fontId="6" fillId="0" borderId="67" xfId="0" applyNumberFormat="1" applyFont="1" applyBorder="1" applyAlignment="1">
      <alignment horizontal="right" vertical="center"/>
    </xf>
    <xf numFmtId="181" fontId="6" fillId="0" borderId="87" xfId="0" applyNumberFormat="1" applyFont="1" applyBorder="1" applyAlignment="1">
      <alignment horizontal="right" vertical="center"/>
    </xf>
    <xf numFmtId="180" fontId="6" fillId="0" borderId="69" xfId="0" applyNumberFormat="1" applyFont="1" applyBorder="1" applyAlignment="1">
      <alignment horizontal="right" vertical="center"/>
    </xf>
    <xf numFmtId="181" fontId="6" fillId="0" borderId="88" xfId="0" applyNumberFormat="1" applyFont="1" applyBorder="1" applyAlignment="1">
      <alignment horizontal="right" vertical="center"/>
    </xf>
    <xf numFmtId="181" fontId="6" fillId="0" borderId="29" xfId="0" applyNumberFormat="1" applyFont="1" applyBorder="1" applyAlignment="1">
      <alignment horizontal="right" vertical="center"/>
    </xf>
    <xf numFmtId="180" fontId="6" fillId="0" borderId="17" xfId="0" applyNumberFormat="1" applyFont="1" applyBorder="1" applyAlignment="1">
      <alignment horizontal="right" vertical="center"/>
    </xf>
    <xf numFmtId="181" fontId="6" fillId="0" borderId="24" xfId="0" applyNumberFormat="1" applyFont="1" applyBorder="1" applyAlignment="1">
      <alignment horizontal="right" vertical="center"/>
    </xf>
    <xf numFmtId="180" fontId="6" fillId="0" borderId="79" xfId="0" applyNumberFormat="1" applyFont="1" applyBorder="1" applyAlignment="1">
      <alignment horizontal="right" vertical="center"/>
    </xf>
    <xf numFmtId="181" fontId="6" fillId="0" borderId="19" xfId="0" applyNumberFormat="1" applyFont="1" applyBorder="1" applyAlignment="1">
      <alignment horizontal="right" vertical="center"/>
    </xf>
    <xf numFmtId="181" fontId="10" fillId="0" borderId="54" xfId="0" applyNumberFormat="1" applyFont="1" applyBorder="1" applyAlignment="1">
      <alignment horizontal="center" vertical="center"/>
    </xf>
    <xf numFmtId="181" fontId="6" fillId="0" borderId="54" xfId="0" applyNumberFormat="1" applyFont="1" applyBorder="1" applyAlignment="1">
      <alignment horizontal="right" vertical="center"/>
    </xf>
    <xf numFmtId="180" fontId="6" fillId="0" borderId="75" xfId="0" applyNumberFormat="1" applyFont="1" applyBorder="1" applyAlignment="1">
      <alignment horizontal="right" vertical="center"/>
    </xf>
    <xf numFmtId="181" fontId="6" fillId="0" borderId="76" xfId="0" applyNumberFormat="1" applyFont="1" applyBorder="1" applyAlignment="1">
      <alignment horizontal="right" vertical="center"/>
    </xf>
    <xf numFmtId="180" fontId="6" fillId="0" borderId="89" xfId="0" applyNumberFormat="1" applyFont="1" applyBorder="1" applyAlignment="1">
      <alignment horizontal="right" vertical="center"/>
    </xf>
    <xf numFmtId="181" fontId="6" fillId="0" borderId="77" xfId="0" applyNumberFormat="1" applyFont="1" applyBorder="1" applyAlignment="1">
      <alignment horizontal="right" vertical="center"/>
    </xf>
    <xf numFmtId="181" fontId="6" fillId="0" borderId="32" xfId="0" applyNumberFormat="1" applyFont="1" applyBorder="1" applyAlignment="1">
      <alignment horizontal="right" vertical="center"/>
    </xf>
    <xf numFmtId="181" fontId="6" fillId="0" borderId="34" xfId="0" applyNumberFormat="1" applyFont="1" applyBorder="1" applyAlignment="1">
      <alignment horizontal="right" vertical="center"/>
    </xf>
    <xf numFmtId="180" fontId="6" fillId="0" borderId="90" xfId="0" applyNumberFormat="1" applyFont="1" applyBorder="1" applyAlignment="1">
      <alignment horizontal="right" vertical="center"/>
    </xf>
    <xf numFmtId="181" fontId="6" fillId="0" borderId="91" xfId="0" applyNumberFormat="1" applyFont="1" applyBorder="1" applyAlignment="1">
      <alignment horizontal="right" vertical="center"/>
    </xf>
    <xf numFmtId="180" fontId="6" fillId="0" borderId="92" xfId="0" applyNumberFormat="1" applyFont="1" applyBorder="1" applyAlignment="1">
      <alignment horizontal="right" vertical="center"/>
    </xf>
    <xf numFmtId="181" fontId="6" fillId="0" borderId="85" xfId="0" applyNumberFormat="1" applyFont="1" applyBorder="1" applyAlignment="1">
      <alignment horizontal="right" vertical="center"/>
    </xf>
    <xf numFmtId="181" fontId="6" fillId="0" borderId="31" xfId="0" applyNumberFormat="1" applyFont="1" applyBorder="1" applyAlignment="1">
      <alignment horizontal="right" vertical="center"/>
    </xf>
    <xf numFmtId="181" fontId="6" fillId="0" borderId="42" xfId="0" applyNumberFormat="1" applyFont="1" applyBorder="1" applyAlignment="1">
      <alignment horizontal="right" vertical="center"/>
    </xf>
    <xf numFmtId="181" fontId="6" fillId="0" borderId="43" xfId="0" applyNumberFormat="1" applyFont="1" applyBorder="1" applyAlignment="1">
      <alignment horizontal="right" vertical="center"/>
    </xf>
    <xf numFmtId="180" fontId="6" fillId="0" borderId="58" xfId="0" applyNumberFormat="1" applyFont="1" applyBorder="1" applyAlignment="1">
      <alignment horizontal="right" vertical="center"/>
    </xf>
    <xf numFmtId="181" fontId="6" fillId="0" borderId="36" xfId="0" applyNumberFormat="1" applyFont="1" applyBorder="1" applyAlignment="1">
      <alignment horizontal="right" vertical="center"/>
    </xf>
    <xf numFmtId="180" fontId="6" fillId="0" borderId="71" xfId="0" applyNumberFormat="1" applyFont="1" applyBorder="1" applyAlignment="1">
      <alignment horizontal="right" vertical="center"/>
    </xf>
    <xf numFmtId="181" fontId="6" fillId="0" borderId="93" xfId="0" applyNumberFormat="1" applyFont="1" applyBorder="1" applyAlignment="1">
      <alignment horizontal="right" vertical="center"/>
    </xf>
    <xf numFmtId="181" fontId="6" fillId="0" borderId="60" xfId="0" applyNumberFormat="1" applyFont="1" applyBorder="1" applyAlignment="1">
      <alignment horizontal="right" vertical="center"/>
    </xf>
    <xf numFmtId="180" fontId="6" fillId="0" borderId="21" xfId="0" applyNumberFormat="1" applyFont="1" applyBorder="1" applyAlignment="1">
      <alignment horizontal="right" vertical="center"/>
    </xf>
    <xf numFmtId="181" fontId="6" fillId="0" borderId="14" xfId="0" applyNumberFormat="1" applyFont="1" applyBorder="1" applyAlignment="1">
      <alignment horizontal="right" vertical="center"/>
    </xf>
    <xf numFmtId="181" fontId="6" fillId="0" borderId="62" xfId="0" applyNumberFormat="1" applyFont="1" applyBorder="1" applyAlignment="1">
      <alignment horizontal="right" vertical="center"/>
    </xf>
    <xf numFmtId="180" fontId="6" fillId="0" borderId="23" xfId="0" applyNumberFormat="1" applyFont="1" applyBorder="1" applyAlignment="1">
      <alignment horizontal="right" vertical="center"/>
    </xf>
    <xf numFmtId="181" fontId="6" fillId="0" borderId="73" xfId="0" applyNumberFormat="1" applyFont="1" applyBorder="1" applyAlignment="1">
      <alignment horizontal="right" vertical="center"/>
    </xf>
    <xf numFmtId="180" fontId="6" fillId="0" borderId="94" xfId="0" applyNumberFormat="1" applyFont="1" applyBorder="1" applyAlignment="1">
      <alignment horizontal="right" vertical="center"/>
    </xf>
    <xf numFmtId="181" fontId="6" fillId="0" borderId="44" xfId="0" applyNumberFormat="1" applyFont="1" applyBorder="1" applyAlignment="1">
      <alignment horizontal="right" vertical="center"/>
    </xf>
    <xf numFmtId="181" fontId="6" fillId="0" borderId="30" xfId="0" applyNumberFormat="1" applyFont="1" applyBorder="1" applyAlignment="1">
      <alignment horizontal="right" vertical="center"/>
    </xf>
    <xf numFmtId="181" fontId="6" fillId="0" borderId="26" xfId="0" applyNumberFormat="1" applyFont="1" applyBorder="1" applyAlignment="1">
      <alignment horizontal="right" vertical="center"/>
    </xf>
    <xf numFmtId="181" fontId="6" fillId="0" borderId="95" xfId="0" applyNumberFormat="1" applyFont="1" applyBorder="1" applyAlignment="1">
      <alignment horizontal="right" vertical="center"/>
    </xf>
    <xf numFmtId="180" fontId="6" fillId="0" borderId="27" xfId="0" applyNumberFormat="1" applyFont="1" applyBorder="1" applyAlignment="1">
      <alignment horizontal="right" vertical="center"/>
    </xf>
    <xf numFmtId="181" fontId="6" fillId="0" borderId="96" xfId="0" applyNumberFormat="1" applyFont="1" applyBorder="1" applyAlignment="1">
      <alignment horizontal="right" vertical="center"/>
    </xf>
    <xf numFmtId="181" fontId="6" fillId="0" borderId="97" xfId="0" applyNumberFormat="1" applyFont="1" applyBorder="1" applyAlignment="1">
      <alignment horizontal="right" vertical="center"/>
    </xf>
    <xf numFmtId="180" fontId="6" fillId="0" borderId="13" xfId="0" applyNumberFormat="1" applyFont="1" applyBorder="1" applyAlignment="1">
      <alignment horizontal="right" vertical="center"/>
    </xf>
    <xf numFmtId="181" fontId="6" fillId="0" borderId="98" xfId="0" applyNumberFormat="1" applyFont="1" applyBorder="1" applyAlignment="1">
      <alignment horizontal="right" vertical="center"/>
    </xf>
    <xf numFmtId="181" fontId="6" fillId="0" borderId="33" xfId="0" applyNumberFormat="1" applyFont="1" applyBorder="1" applyAlignment="1">
      <alignment horizontal="right" vertical="center"/>
    </xf>
    <xf numFmtId="49" fontId="68" fillId="0" borderId="0" xfId="0" applyNumberFormat="1" applyFont="1" applyBorder="1" applyAlignment="1">
      <alignment horizontal="right"/>
    </xf>
    <xf numFmtId="49" fontId="69" fillId="0" borderId="40" xfId="0" applyNumberFormat="1" applyFont="1" applyBorder="1" applyAlignment="1">
      <alignment horizontal="center" vertical="center"/>
    </xf>
    <xf numFmtId="181" fontId="4" fillId="0" borderId="11" xfId="0" applyNumberFormat="1" applyFont="1" applyBorder="1" applyAlignment="1">
      <alignment horizontal="right" vertical="center"/>
    </xf>
    <xf numFmtId="180" fontId="6" fillId="0" borderId="11" xfId="0" applyNumberFormat="1" applyFont="1" applyBorder="1" applyAlignment="1">
      <alignment horizontal="right" vertical="center"/>
    </xf>
    <xf numFmtId="181" fontId="6" fillId="0" borderId="12" xfId="0" applyNumberFormat="1" applyFont="1" applyBorder="1" applyAlignment="1">
      <alignment horizontal="left" vertical="center"/>
    </xf>
    <xf numFmtId="181" fontId="6" fillId="0" borderId="99" xfId="0" applyNumberFormat="1" applyFont="1" applyBorder="1" applyAlignment="1">
      <alignment horizontal="right" vertical="center"/>
    </xf>
    <xf numFmtId="184" fontId="6" fillId="0" borderId="11" xfId="0" applyNumberFormat="1" applyFont="1" applyBorder="1" applyAlignment="1">
      <alignment horizontal="right" vertical="center"/>
    </xf>
    <xf numFmtId="182" fontId="6" fillId="0" borderId="12" xfId="0" applyNumberFormat="1" applyFont="1" applyBorder="1" applyAlignment="1">
      <alignment horizontal="left" vertical="center"/>
    </xf>
    <xf numFmtId="182" fontId="6" fillId="0" borderId="99" xfId="0" applyNumberFormat="1" applyFont="1" applyBorder="1" applyAlignment="1">
      <alignment horizontal="right" vertical="center"/>
    </xf>
    <xf numFmtId="195" fontId="6" fillId="0" borderId="11" xfId="0" applyNumberFormat="1" applyFont="1" applyBorder="1" applyAlignment="1">
      <alignment horizontal="right" vertical="center"/>
    </xf>
    <xf numFmtId="182" fontId="6" fillId="0" borderId="100" xfId="0" applyNumberFormat="1" applyFont="1" applyBorder="1" applyAlignment="1">
      <alignment horizontal="left" vertical="center"/>
    </xf>
    <xf numFmtId="182"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181" fontId="4" fillId="0" borderId="12" xfId="0" applyNumberFormat="1" applyFont="1" applyBorder="1" applyAlignment="1">
      <alignment horizontal="left" vertical="center"/>
    </xf>
    <xf numFmtId="181" fontId="4" fillId="0" borderId="101" xfId="0" applyNumberFormat="1" applyFont="1" applyBorder="1" applyAlignment="1">
      <alignment horizontal="right" vertical="center"/>
    </xf>
    <xf numFmtId="180" fontId="6" fillId="0" borderId="101" xfId="0" applyNumberFormat="1" applyFont="1" applyBorder="1" applyAlignment="1">
      <alignment horizontal="right" vertical="center"/>
    </xf>
    <xf numFmtId="181" fontId="6" fillId="0" borderId="22" xfId="0" applyNumberFormat="1" applyFont="1" applyBorder="1" applyAlignment="1">
      <alignment horizontal="left" vertical="center"/>
    </xf>
    <xf numFmtId="181" fontId="6" fillId="0" borderId="102" xfId="0" applyNumberFormat="1" applyFont="1" applyBorder="1" applyAlignment="1">
      <alignment horizontal="right" vertical="center"/>
    </xf>
    <xf numFmtId="184" fontId="6" fillId="0" borderId="101" xfId="0" applyNumberFormat="1" applyFont="1" applyBorder="1" applyAlignment="1">
      <alignment horizontal="right" vertical="center"/>
    </xf>
    <xf numFmtId="182" fontId="6" fillId="0" borderId="22" xfId="0" applyNumberFormat="1" applyFont="1" applyBorder="1" applyAlignment="1">
      <alignment horizontal="left" vertical="center"/>
    </xf>
    <xf numFmtId="182" fontId="6" fillId="0" borderId="102" xfId="0" applyNumberFormat="1" applyFont="1" applyBorder="1" applyAlignment="1">
      <alignment horizontal="right" vertical="center"/>
    </xf>
    <xf numFmtId="195" fontId="6" fillId="0" borderId="101" xfId="0" applyNumberFormat="1" applyFont="1" applyBorder="1" applyAlignment="1">
      <alignment horizontal="right" vertical="center"/>
    </xf>
    <xf numFmtId="182" fontId="6" fillId="0" borderId="93" xfId="0" applyNumberFormat="1" applyFont="1" applyBorder="1" applyAlignment="1">
      <alignment horizontal="left" vertical="center"/>
    </xf>
    <xf numFmtId="182" fontId="6" fillId="0" borderId="101" xfId="0" applyNumberFormat="1" applyFont="1" applyBorder="1" applyAlignment="1">
      <alignment horizontal="right" vertical="center"/>
    </xf>
    <xf numFmtId="181" fontId="6" fillId="0" borderId="101" xfId="0" applyNumberFormat="1" applyFont="1" applyBorder="1" applyAlignment="1">
      <alignment horizontal="right" vertical="center"/>
    </xf>
    <xf numFmtId="181" fontId="4" fillId="0" borderId="22" xfId="0" applyNumberFormat="1" applyFont="1" applyBorder="1" applyAlignment="1">
      <alignment horizontal="left" vertical="center"/>
    </xf>
    <xf numFmtId="180" fontId="6"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vertical="center"/>
    </xf>
    <xf numFmtId="181" fontId="4" fillId="0" borderId="103" xfId="0" applyNumberFormat="1" applyFont="1" applyBorder="1" applyAlignment="1">
      <alignment horizontal="right" vertical="center"/>
    </xf>
    <xf numFmtId="180" fontId="6" fillId="0" borderId="103" xfId="0" applyNumberFormat="1" applyFont="1" applyBorder="1" applyAlignment="1">
      <alignment horizontal="right" vertical="center"/>
    </xf>
    <xf numFmtId="181" fontId="6" fillId="0" borderId="26" xfId="0" applyNumberFormat="1" applyFont="1" applyBorder="1" applyAlignment="1">
      <alignment horizontal="left" vertical="center"/>
    </xf>
    <xf numFmtId="181" fontId="6" fillId="0" borderId="104" xfId="0" applyNumberFormat="1" applyFont="1" applyBorder="1" applyAlignment="1">
      <alignment horizontal="right" vertical="center"/>
    </xf>
    <xf numFmtId="184" fontId="6" fillId="0" borderId="103" xfId="0" applyNumberFormat="1" applyFont="1" applyBorder="1" applyAlignment="1">
      <alignment horizontal="right" vertical="center"/>
    </xf>
    <xf numFmtId="182" fontId="6" fillId="0" borderId="26" xfId="0" applyNumberFormat="1" applyFont="1" applyBorder="1" applyAlignment="1">
      <alignment horizontal="left" vertical="center"/>
    </xf>
    <xf numFmtId="182" fontId="6" fillId="0" borderId="104" xfId="0" applyNumberFormat="1" applyFont="1" applyBorder="1" applyAlignment="1">
      <alignment horizontal="right" vertical="center"/>
    </xf>
    <xf numFmtId="195" fontId="6" fillId="0" borderId="103" xfId="0" applyNumberFormat="1" applyFont="1" applyBorder="1" applyAlignment="1">
      <alignment horizontal="right" vertical="center"/>
    </xf>
    <xf numFmtId="182" fontId="6" fillId="0" borderId="95" xfId="0" applyNumberFormat="1" applyFont="1" applyBorder="1" applyAlignment="1">
      <alignment horizontal="left" vertical="center"/>
    </xf>
    <xf numFmtId="182" fontId="6" fillId="0" borderId="103" xfId="0" applyNumberFormat="1" applyFont="1" applyBorder="1" applyAlignment="1">
      <alignment horizontal="right" vertical="center"/>
    </xf>
    <xf numFmtId="181" fontId="6" fillId="0" borderId="103" xfId="0" applyNumberFormat="1" applyFont="1" applyBorder="1" applyAlignment="1">
      <alignment horizontal="right" vertical="center"/>
    </xf>
    <xf numFmtId="181" fontId="4" fillId="0" borderId="26" xfId="0" applyNumberFormat="1" applyFont="1" applyBorder="1" applyAlignment="1">
      <alignment horizontal="left" vertical="center"/>
    </xf>
    <xf numFmtId="181" fontId="4" fillId="0" borderId="40" xfId="0" applyNumberFormat="1" applyFont="1" applyBorder="1" applyAlignment="1">
      <alignment horizontal="right" vertical="center"/>
    </xf>
    <xf numFmtId="180" fontId="6" fillId="0" borderId="40" xfId="0" applyNumberFormat="1" applyFont="1" applyBorder="1" applyAlignment="1">
      <alignment horizontal="right" vertical="center"/>
    </xf>
    <xf numFmtId="181" fontId="6" fillId="0" borderId="16" xfId="0" applyNumberFormat="1" applyFont="1" applyBorder="1" applyAlignment="1">
      <alignment horizontal="left" vertical="center"/>
    </xf>
    <xf numFmtId="181" fontId="6" fillId="0" borderId="37" xfId="0" applyNumberFormat="1" applyFont="1" applyBorder="1" applyAlignment="1">
      <alignment horizontal="right" vertical="center"/>
    </xf>
    <xf numFmtId="184" fontId="6" fillId="0" borderId="40" xfId="0" applyNumberFormat="1" applyFont="1" applyBorder="1" applyAlignment="1">
      <alignment horizontal="right" vertical="center"/>
    </xf>
    <xf numFmtId="182" fontId="6" fillId="0" borderId="16" xfId="0" applyNumberFormat="1" applyFont="1" applyBorder="1" applyAlignment="1">
      <alignment horizontal="left" vertical="center"/>
    </xf>
    <xf numFmtId="182" fontId="6" fillId="0" borderId="37" xfId="0" applyNumberFormat="1" applyFont="1" applyBorder="1" applyAlignment="1">
      <alignment horizontal="right" vertical="center"/>
    </xf>
    <xf numFmtId="195" fontId="6" fillId="0" borderId="40" xfId="0" applyNumberFormat="1" applyFont="1" applyBorder="1" applyAlignment="1">
      <alignment horizontal="right" vertical="center"/>
    </xf>
    <xf numFmtId="182" fontId="6" fillId="0" borderId="44" xfId="0" applyNumberFormat="1" applyFont="1" applyBorder="1" applyAlignment="1">
      <alignment horizontal="left" vertical="center"/>
    </xf>
    <xf numFmtId="182" fontId="6" fillId="0" borderId="40" xfId="0" applyNumberFormat="1" applyFont="1" applyBorder="1" applyAlignment="1">
      <alignment horizontal="right" vertical="center"/>
    </xf>
    <xf numFmtId="181" fontId="6" fillId="0" borderId="40" xfId="0" applyNumberFormat="1" applyFont="1" applyBorder="1" applyAlignment="1">
      <alignment horizontal="right" vertical="center"/>
    </xf>
    <xf numFmtId="181" fontId="4" fillId="0" borderId="16" xfId="0" applyNumberFormat="1" applyFont="1" applyBorder="1" applyAlignment="1">
      <alignment horizontal="left" vertical="center"/>
    </xf>
    <xf numFmtId="181" fontId="4" fillId="0" borderId="20" xfId="0" applyNumberFormat="1" applyFont="1" applyBorder="1" applyAlignment="1">
      <alignment horizontal="right" vertical="center"/>
    </xf>
    <xf numFmtId="181" fontId="6" fillId="0" borderId="42" xfId="0" applyNumberFormat="1" applyFont="1" applyBorder="1" applyAlignment="1">
      <alignment horizontal="left" vertical="center"/>
    </xf>
    <xf numFmtId="181" fontId="6" fillId="0" borderId="41" xfId="0" applyNumberFormat="1" applyFont="1" applyBorder="1" applyAlignment="1">
      <alignment horizontal="right" vertical="center"/>
    </xf>
    <xf numFmtId="184" fontId="6" fillId="0" borderId="20" xfId="0" applyNumberFormat="1" applyFont="1" applyBorder="1" applyAlignment="1">
      <alignment horizontal="right" vertical="center"/>
    </xf>
    <xf numFmtId="182" fontId="6" fillId="0" borderId="42" xfId="0" applyNumberFormat="1" applyFont="1" applyBorder="1" applyAlignment="1">
      <alignment horizontal="left" vertical="center"/>
    </xf>
    <xf numFmtId="182" fontId="6" fillId="0" borderId="41" xfId="0" applyNumberFormat="1" applyFont="1" applyBorder="1" applyAlignment="1">
      <alignment horizontal="right" vertical="center"/>
    </xf>
    <xf numFmtId="195" fontId="6" fillId="0" borderId="20" xfId="0" applyNumberFormat="1" applyFont="1" applyBorder="1" applyAlignment="1">
      <alignment horizontal="right" vertical="center"/>
    </xf>
    <xf numFmtId="182" fontId="6" fillId="0" borderId="43" xfId="0" applyNumberFormat="1" applyFont="1" applyBorder="1" applyAlignment="1">
      <alignment horizontal="left" vertical="center"/>
    </xf>
    <xf numFmtId="182" fontId="6" fillId="0" borderId="20" xfId="0" applyNumberFormat="1" applyFont="1" applyBorder="1" applyAlignment="1">
      <alignment horizontal="right" vertical="center"/>
    </xf>
    <xf numFmtId="181" fontId="4" fillId="0" borderId="42" xfId="0" applyNumberFormat="1" applyFont="1" applyBorder="1" applyAlignment="1">
      <alignment horizontal="left" vertical="center"/>
    </xf>
    <xf numFmtId="181" fontId="4" fillId="0" borderId="105" xfId="0" applyNumberFormat="1" applyFont="1" applyBorder="1" applyAlignment="1">
      <alignment horizontal="right" vertical="center"/>
    </xf>
    <xf numFmtId="180" fontId="6" fillId="0" borderId="105" xfId="0" applyNumberFormat="1" applyFont="1" applyBorder="1" applyAlignment="1">
      <alignment horizontal="right" vertical="center"/>
    </xf>
    <xf numFmtId="181" fontId="6" fillId="0" borderId="65" xfId="0" applyNumberFormat="1" applyFont="1" applyBorder="1" applyAlignment="1">
      <alignment horizontal="left" vertical="center"/>
    </xf>
    <xf numFmtId="181" fontId="6" fillId="0" borderId="63" xfId="0" applyNumberFormat="1" applyFont="1" applyBorder="1" applyAlignment="1">
      <alignment horizontal="right" vertical="center"/>
    </xf>
    <xf numFmtId="184" fontId="6" fillId="0" borderId="105" xfId="0" applyNumberFormat="1" applyFont="1" applyBorder="1" applyAlignment="1">
      <alignment horizontal="right" vertical="center"/>
    </xf>
    <xf numFmtId="182" fontId="6" fillId="0" borderId="65" xfId="0" applyNumberFormat="1" applyFont="1" applyBorder="1" applyAlignment="1">
      <alignment horizontal="left" vertical="center"/>
    </xf>
    <xf numFmtId="182" fontId="6" fillId="0" borderId="63" xfId="0" applyNumberFormat="1" applyFont="1" applyBorder="1" applyAlignment="1">
      <alignment horizontal="right" vertical="center"/>
    </xf>
    <xf numFmtId="195" fontId="6" fillId="0" borderId="105" xfId="0" applyNumberFormat="1" applyFont="1" applyBorder="1" applyAlignment="1">
      <alignment horizontal="right" vertical="center"/>
    </xf>
    <xf numFmtId="182" fontId="6" fillId="0" borderId="106" xfId="0" applyNumberFormat="1" applyFont="1" applyBorder="1" applyAlignment="1">
      <alignment horizontal="left" vertical="center"/>
    </xf>
    <xf numFmtId="182" fontId="6" fillId="0" borderId="105" xfId="0" applyNumberFormat="1" applyFont="1" applyBorder="1" applyAlignment="1">
      <alignment horizontal="right" vertical="center"/>
    </xf>
    <xf numFmtId="181" fontId="6" fillId="0" borderId="105" xfId="0" applyNumberFormat="1" applyFont="1" applyBorder="1" applyAlignment="1">
      <alignment horizontal="right" vertical="center"/>
    </xf>
    <xf numFmtId="181" fontId="4" fillId="0" borderId="65" xfId="0" applyNumberFormat="1" applyFont="1" applyBorder="1" applyAlignment="1">
      <alignment horizontal="left" vertical="center"/>
    </xf>
    <xf numFmtId="182" fontId="6" fillId="0" borderId="107" xfId="0" applyNumberFormat="1" applyFont="1" applyBorder="1" applyAlignment="1">
      <alignment horizontal="right" vertical="center"/>
    </xf>
    <xf numFmtId="181" fontId="4" fillId="0" borderId="108" xfId="0" applyNumberFormat="1" applyFont="1" applyBorder="1" applyAlignment="1">
      <alignment horizontal="right" vertical="center"/>
    </xf>
    <xf numFmtId="180" fontId="6" fillId="0" borderId="108" xfId="0" applyNumberFormat="1" applyFont="1" applyBorder="1" applyAlignment="1">
      <alignment horizontal="right" vertical="center"/>
    </xf>
    <xf numFmtId="181" fontId="6" fillId="0" borderId="80" xfId="0" applyNumberFormat="1" applyFont="1" applyBorder="1" applyAlignment="1">
      <alignment horizontal="left" vertical="center"/>
    </xf>
    <xf numFmtId="181" fontId="6" fillId="0" borderId="109" xfId="0" applyNumberFormat="1" applyFont="1" applyBorder="1" applyAlignment="1">
      <alignment horizontal="right" vertical="center"/>
    </xf>
    <xf numFmtId="184" fontId="6" fillId="0" borderId="108" xfId="0" applyNumberFormat="1" applyFont="1" applyBorder="1" applyAlignment="1">
      <alignment horizontal="right" vertical="center"/>
    </xf>
    <xf numFmtId="182" fontId="6" fillId="0" borderId="80" xfId="0" applyNumberFormat="1" applyFont="1" applyBorder="1" applyAlignment="1">
      <alignment horizontal="left" vertical="center"/>
    </xf>
    <xf numFmtId="182" fontId="6" fillId="0" borderId="109" xfId="0" applyNumberFormat="1" applyFont="1" applyBorder="1" applyAlignment="1">
      <alignment horizontal="right" vertical="center"/>
    </xf>
    <xf numFmtId="195" fontId="6" fillId="0" borderId="108" xfId="0" applyNumberFormat="1" applyFont="1" applyBorder="1" applyAlignment="1">
      <alignment horizontal="right" vertical="center"/>
    </xf>
    <xf numFmtId="182" fontId="6" fillId="0" borderId="110" xfId="0" applyNumberFormat="1" applyFont="1" applyBorder="1" applyAlignment="1">
      <alignment horizontal="left" vertical="center"/>
    </xf>
    <xf numFmtId="182" fontId="6" fillId="0" borderId="108" xfId="0" applyNumberFormat="1" applyFont="1" applyBorder="1" applyAlignment="1">
      <alignment horizontal="right" vertical="center"/>
    </xf>
    <xf numFmtId="181" fontId="6" fillId="0" borderId="108" xfId="0" applyNumberFormat="1" applyFont="1" applyBorder="1" applyAlignment="1">
      <alignment horizontal="right" vertical="center"/>
    </xf>
    <xf numFmtId="181" fontId="4" fillId="0" borderId="80" xfId="0" applyNumberFormat="1" applyFont="1" applyBorder="1" applyAlignment="1">
      <alignment horizontal="left" vertical="center"/>
    </xf>
    <xf numFmtId="49" fontId="10" fillId="0" borderId="0" xfId="0" applyNumberFormat="1" applyFont="1" applyBorder="1" applyAlignment="1">
      <alignment horizontal="right"/>
    </xf>
    <xf numFmtId="0" fontId="2" fillId="0" borderId="111" xfId="0" applyNumberFormat="1" applyFont="1" applyBorder="1" applyAlignment="1">
      <alignment horizontal="right" vertical="center"/>
    </xf>
    <xf numFmtId="38" fontId="2" fillId="0" borderId="112" xfId="49" applyFont="1" applyBorder="1" applyAlignment="1">
      <alignment vertical="center"/>
    </xf>
    <xf numFmtId="38" fontId="2" fillId="0" borderId="112" xfId="49" applyFont="1" applyBorder="1" applyAlignment="1">
      <alignment horizontal="right" vertical="center"/>
    </xf>
    <xf numFmtId="221" fontId="2" fillId="0" borderId="112" xfId="0" applyNumberFormat="1" applyFont="1" applyBorder="1" applyAlignment="1">
      <alignment vertical="center"/>
    </xf>
    <xf numFmtId="0" fontId="2" fillId="0" borderId="111" xfId="0" applyFont="1" applyBorder="1" applyAlignment="1">
      <alignment horizontal="left" vertical="center"/>
    </xf>
    <xf numFmtId="38" fontId="2" fillId="0" borderId="50" xfId="49" applyFont="1" applyBorder="1" applyAlignment="1">
      <alignment vertical="center"/>
    </xf>
    <xf numFmtId="38" fontId="2" fillId="0" borderId="50" xfId="49" applyFont="1" applyBorder="1" applyAlignment="1">
      <alignment horizontal="right" vertical="center"/>
    </xf>
    <xf numFmtId="221" fontId="2" fillId="0" borderId="112" xfId="0" applyNumberFormat="1" applyFont="1" applyBorder="1" applyAlignment="1">
      <alignment horizontal="right" vertical="center"/>
    </xf>
    <xf numFmtId="0" fontId="2" fillId="0" borderId="113" xfId="0" applyNumberFormat="1" applyFont="1" applyBorder="1" applyAlignment="1">
      <alignment horizontal="right" vertical="center"/>
    </xf>
    <xf numFmtId="38" fontId="2" fillId="0" borderId="114" xfId="49" applyFont="1" applyBorder="1" applyAlignment="1">
      <alignment vertical="center"/>
    </xf>
    <xf numFmtId="38" fontId="2" fillId="0" borderId="114" xfId="49" applyFont="1" applyBorder="1" applyAlignment="1">
      <alignment horizontal="right" vertical="center"/>
    </xf>
    <xf numFmtId="221" fontId="2" fillId="0" borderId="114" xfId="0" applyNumberFormat="1" applyFont="1" applyBorder="1" applyAlignment="1">
      <alignment vertical="center"/>
    </xf>
    <xf numFmtId="0" fontId="2" fillId="0" borderId="113" xfId="0" applyFont="1" applyBorder="1" applyAlignment="1">
      <alignment horizontal="left" vertical="center"/>
    </xf>
    <xf numFmtId="38" fontId="2" fillId="0" borderId="51" xfId="49" applyFont="1" applyBorder="1" applyAlignment="1">
      <alignment vertical="center"/>
    </xf>
    <xf numFmtId="38" fontId="2" fillId="0" borderId="51" xfId="49" applyFont="1" applyBorder="1" applyAlignment="1">
      <alignment horizontal="right" vertical="center"/>
    </xf>
    <xf numFmtId="221" fontId="2" fillId="0" borderId="114" xfId="0" applyNumberFormat="1" applyFont="1" applyBorder="1" applyAlignment="1">
      <alignment horizontal="right" vertical="center"/>
    </xf>
    <xf numFmtId="0" fontId="2" fillId="0" borderId="115" xfId="0" applyNumberFormat="1" applyFont="1" applyBorder="1" applyAlignment="1">
      <alignment horizontal="right" vertical="center"/>
    </xf>
    <xf numFmtId="38" fontId="2" fillId="0" borderId="116" xfId="49" applyFont="1" applyBorder="1" applyAlignment="1">
      <alignment vertical="center"/>
    </xf>
    <xf numFmtId="38" fontId="2" fillId="0" borderId="116" xfId="49" applyFont="1" applyBorder="1" applyAlignment="1">
      <alignment horizontal="right" vertical="center"/>
    </xf>
    <xf numFmtId="221" fontId="2" fillId="0" borderId="116" xfId="0" applyNumberFormat="1" applyFont="1" applyBorder="1" applyAlignment="1">
      <alignment vertical="center"/>
    </xf>
    <xf numFmtId="0" fontId="2" fillId="0" borderId="115" xfId="0" applyFont="1" applyBorder="1" applyAlignment="1">
      <alignment horizontal="left" vertical="center"/>
    </xf>
    <xf numFmtId="38" fontId="2" fillId="0" borderId="117" xfId="49" applyFont="1" applyBorder="1" applyAlignment="1">
      <alignment vertical="center"/>
    </xf>
    <xf numFmtId="38" fontId="2" fillId="0" borderId="117" xfId="49" applyFont="1" applyBorder="1" applyAlignment="1">
      <alignment horizontal="right" vertical="center"/>
    </xf>
    <xf numFmtId="221" fontId="2" fillId="0" borderId="116" xfId="0" applyNumberFormat="1" applyFont="1" applyBorder="1" applyAlignment="1">
      <alignment horizontal="right" vertical="center"/>
    </xf>
    <xf numFmtId="0" fontId="2" fillId="0" borderId="118" xfId="0" applyNumberFormat="1" applyFont="1" applyBorder="1" applyAlignment="1">
      <alignment horizontal="right" vertical="center"/>
    </xf>
    <xf numFmtId="38" fontId="2" fillId="0" borderId="119" xfId="49" applyFont="1" applyBorder="1" applyAlignment="1">
      <alignment vertical="center"/>
    </xf>
    <xf numFmtId="38" fontId="2" fillId="0" borderId="119" xfId="49" applyFont="1" applyBorder="1" applyAlignment="1">
      <alignment horizontal="right" vertical="center"/>
    </xf>
    <xf numFmtId="221" fontId="2" fillId="0" borderId="119" xfId="0" applyNumberFormat="1" applyFont="1" applyBorder="1" applyAlignment="1">
      <alignment vertical="center"/>
    </xf>
    <xf numFmtId="0" fontId="2" fillId="0" borderId="118" xfId="0" applyFont="1" applyBorder="1" applyAlignment="1">
      <alignment horizontal="left" vertical="center"/>
    </xf>
    <xf numFmtId="38" fontId="2" fillId="0" borderId="49" xfId="49" applyFont="1" applyBorder="1" applyAlignment="1">
      <alignment vertical="center"/>
    </xf>
    <xf numFmtId="38" fontId="2" fillId="0" borderId="49" xfId="49" applyFont="1" applyBorder="1" applyAlignment="1">
      <alignment horizontal="right" vertical="center"/>
    </xf>
    <xf numFmtId="221" fontId="2" fillId="0" borderId="119" xfId="0" applyNumberFormat="1" applyFont="1" applyBorder="1" applyAlignment="1">
      <alignment horizontal="right" vertical="center"/>
    </xf>
    <xf numFmtId="221" fontId="21" fillId="0" borderId="112" xfId="0" applyNumberFormat="1" applyFont="1" applyBorder="1" applyAlignment="1">
      <alignment vertical="center"/>
    </xf>
    <xf numFmtId="49" fontId="2" fillId="0" borderId="118" xfId="0" applyNumberFormat="1" applyFont="1" applyBorder="1" applyAlignment="1">
      <alignment horizontal="right" vertical="center"/>
    </xf>
    <xf numFmtId="221" fontId="21" fillId="0" borderId="112" xfId="0" applyNumberFormat="1" applyFont="1" applyBorder="1" applyAlignment="1">
      <alignment horizontal="right" vertical="center"/>
    </xf>
    <xf numFmtId="49" fontId="2" fillId="0" borderId="111" xfId="0" applyNumberFormat="1" applyFont="1" applyBorder="1" applyAlignment="1">
      <alignment horizontal="right" vertical="center"/>
    </xf>
    <xf numFmtId="186" fontId="10" fillId="0" borderId="20" xfId="0" applyNumberFormat="1" applyFont="1" applyBorder="1" applyAlignment="1">
      <alignment horizontal="left"/>
    </xf>
    <xf numFmtId="186" fontId="26" fillId="0" borderId="0" xfId="0" applyNumberFormat="1" applyFont="1" applyAlignment="1">
      <alignment horizontal="center"/>
    </xf>
    <xf numFmtId="186" fontId="27" fillId="0" borderId="0" xfId="0" applyNumberFormat="1" applyFont="1" applyAlignment="1">
      <alignment horizontal="center"/>
    </xf>
    <xf numFmtId="186" fontId="0" fillId="0" borderId="29" xfId="0" applyNumberFormat="1" applyFont="1" applyBorder="1" applyAlignment="1">
      <alignment horizontal="center" vertical="center"/>
    </xf>
    <xf numFmtId="186" fontId="0" fillId="0" borderId="31" xfId="0" applyNumberFormat="1" applyFont="1" applyBorder="1" applyAlignment="1">
      <alignment horizontal="center" vertical="center"/>
    </xf>
    <xf numFmtId="186" fontId="0" fillId="0" borderId="41" xfId="0" applyNumberFormat="1" applyFont="1" applyBorder="1" applyAlignment="1">
      <alignment horizontal="center" vertical="center"/>
    </xf>
    <xf numFmtId="186" fontId="0" fillId="0" borderId="42"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6" xfId="0" applyNumberFormat="1" applyFont="1" applyBorder="1" applyAlignment="1">
      <alignment horizontal="center" vertical="center"/>
    </xf>
    <xf numFmtId="181" fontId="4" fillId="0" borderId="41" xfId="0" applyNumberFormat="1" applyFont="1" applyBorder="1" applyAlignment="1">
      <alignment vertical="center" shrinkToFit="1"/>
    </xf>
    <xf numFmtId="181" fontId="4" fillId="0" borderId="42" xfId="0" applyNumberFormat="1" applyFont="1" applyBorder="1" applyAlignment="1">
      <alignment vertical="center" shrinkToFit="1"/>
    </xf>
    <xf numFmtId="0" fontId="28" fillId="0" borderId="46" xfId="0" applyFont="1" applyBorder="1" applyAlignment="1">
      <alignment horizontal="center" vertical="center"/>
    </xf>
    <xf numFmtId="49" fontId="6" fillId="0" borderId="99"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181" fontId="4" fillId="0" borderId="48" xfId="0" applyNumberFormat="1" applyFont="1" applyBorder="1" applyAlignment="1">
      <alignment vertical="center" shrinkToFit="1"/>
    </xf>
    <xf numFmtId="181" fontId="4" fillId="0" borderId="46" xfId="0" applyNumberFormat="1" applyFont="1" applyBorder="1" applyAlignment="1">
      <alignment vertical="center" shrinkToFi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181" fontId="4" fillId="0" borderId="120" xfId="0" applyNumberFormat="1" applyFont="1" applyBorder="1" applyAlignment="1">
      <alignment horizontal="center" vertical="center"/>
    </xf>
    <xf numFmtId="181" fontId="4" fillId="0" borderId="121" xfId="0" applyNumberFormat="1" applyFont="1" applyBorder="1" applyAlignment="1">
      <alignment horizontal="center" vertical="center"/>
    </xf>
    <xf numFmtId="181" fontId="4" fillId="0" borderId="122" xfId="0" applyNumberFormat="1" applyFont="1" applyBorder="1" applyAlignment="1">
      <alignment horizontal="center" vertical="center"/>
    </xf>
    <xf numFmtId="49" fontId="18" fillId="0" borderId="41" xfId="0" applyNumberFormat="1" applyFont="1" applyBorder="1" applyAlignment="1">
      <alignment horizontal="center" vertical="center"/>
    </xf>
    <xf numFmtId="0" fontId="18" fillId="0" borderId="20" xfId="0" applyFont="1" applyBorder="1" applyAlignment="1">
      <alignment horizontal="center" vertical="center"/>
    </xf>
    <xf numFmtId="0" fontId="18" fillId="0" borderId="42" xfId="0" applyFont="1" applyBorder="1" applyAlignment="1">
      <alignment horizontal="center" vertical="center"/>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18" fillId="0" borderId="16" xfId="0" applyFont="1" applyBorder="1" applyAlignment="1">
      <alignment horizontal="center" vertical="center"/>
    </xf>
    <xf numFmtId="49" fontId="6" fillId="0" borderId="11"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81" fontId="11" fillId="0" borderId="48" xfId="0" applyNumberFormat="1" applyFont="1" applyBorder="1" applyAlignment="1">
      <alignment vertical="center" wrapText="1"/>
    </xf>
    <xf numFmtId="181" fontId="11" fillId="0" borderId="46" xfId="0" applyNumberFormat="1" applyFont="1" applyBorder="1" applyAlignment="1">
      <alignment vertical="center" wrapText="1"/>
    </xf>
    <xf numFmtId="181" fontId="4" fillId="0" borderId="123" xfId="0" applyNumberFormat="1" applyFont="1" applyBorder="1" applyAlignment="1">
      <alignment vertical="center" shrinkToFit="1"/>
    </xf>
    <xf numFmtId="181" fontId="4" fillId="0" borderId="124" xfId="0" applyNumberFormat="1" applyFont="1" applyBorder="1" applyAlignment="1">
      <alignment vertical="center" shrinkToFit="1"/>
    </xf>
    <xf numFmtId="0" fontId="19" fillId="0" borderId="20" xfId="0" applyFont="1" applyBorder="1" applyAlignment="1">
      <alignment horizontal="center" vertical="center"/>
    </xf>
    <xf numFmtId="0" fontId="19" fillId="0" borderId="42" xfId="0" applyFont="1" applyBorder="1" applyAlignment="1">
      <alignment horizontal="center" vertical="center"/>
    </xf>
    <xf numFmtId="0" fontId="19" fillId="0" borderId="37" xfId="0" applyFont="1" applyBorder="1" applyAlignment="1">
      <alignment horizontal="center" vertical="center"/>
    </xf>
    <xf numFmtId="0" fontId="19" fillId="0" borderId="40" xfId="0" applyFont="1" applyBorder="1" applyAlignment="1">
      <alignment horizontal="center" vertical="center"/>
    </xf>
    <xf numFmtId="0" fontId="19" fillId="0" borderId="16" xfId="0" applyFont="1" applyBorder="1" applyAlignment="1">
      <alignment horizontal="center" vertical="center"/>
    </xf>
    <xf numFmtId="49" fontId="4" fillId="0" borderId="41" xfId="0" applyNumberFormat="1" applyFont="1" applyBorder="1" applyAlignment="1">
      <alignment vertical="center" shrinkToFit="1"/>
    </xf>
    <xf numFmtId="49" fontId="4" fillId="0" borderId="42" xfId="0" applyNumberFormat="1" applyFont="1" applyBorder="1" applyAlignment="1">
      <alignment vertical="center" shrinkToFit="1"/>
    </xf>
    <xf numFmtId="181" fontId="4" fillId="0" borderId="48" xfId="0" applyNumberFormat="1" applyFont="1" applyBorder="1" applyAlignment="1">
      <alignment vertical="center"/>
    </xf>
    <xf numFmtId="0" fontId="0" fillId="0" borderId="46" xfId="0" applyFont="1" applyBorder="1" applyAlignment="1">
      <alignment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0" fillId="0" borderId="42" xfId="0" applyFont="1" applyBorder="1" applyAlignment="1">
      <alignment vertical="center" shrinkToFit="1"/>
    </xf>
    <xf numFmtId="0" fontId="0" fillId="0" borderId="124" xfId="0" applyFont="1" applyBorder="1" applyAlignment="1">
      <alignment vertical="center" shrinkToFit="1"/>
    </xf>
    <xf numFmtId="0" fontId="0" fillId="0" borderId="46" xfId="0" applyFont="1" applyBorder="1" applyAlignment="1">
      <alignment vertical="center" shrinkToFit="1"/>
    </xf>
    <xf numFmtId="38" fontId="21" fillId="0" borderId="48" xfId="49" applyFont="1" applyBorder="1" applyAlignment="1">
      <alignment horizontal="left" vertical="center"/>
    </xf>
    <xf numFmtId="38" fontId="21" fillId="0" borderId="45" xfId="49" applyFont="1" applyBorder="1" applyAlignment="1">
      <alignment horizontal="left" vertical="center"/>
    </xf>
    <xf numFmtId="38" fontId="21" fillId="0" borderId="46" xfId="49"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規模別" xfId="61"/>
    <cellStyle name="標準_名目暦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1</xdr:row>
      <xdr:rowOff>409575</xdr:rowOff>
    </xdr:from>
    <xdr:ext cx="76200" cy="209550"/>
    <xdr:sp fLocksText="0">
      <xdr:nvSpPr>
        <xdr:cNvPr id="1" name="Text Box 1"/>
        <xdr:cNvSpPr txBox="1">
          <a:spLocks noChangeArrowheads="1"/>
        </xdr:cNvSpPr>
      </xdr:nvSpPr>
      <xdr:spPr>
        <a:xfrm>
          <a:off x="3019425" y="1238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A3" sqref="A3"/>
    </sheetView>
  </sheetViews>
  <sheetFormatPr defaultColWidth="9.00390625" defaultRowHeight="13.5"/>
  <cols>
    <col min="1" max="1" width="9.625" style="199" customWidth="1"/>
    <col min="2" max="2" width="11.625" style="200" customWidth="1"/>
    <col min="3" max="3" width="11.625" style="201" customWidth="1"/>
    <col min="4" max="4" width="11.625" style="200" customWidth="1"/>
    <col min="5" max="5" width="11.625" style="201" customWidth="1"/>
    <col min="6" max="6" width="11.625" style="200" customWidth="1"/>
    <col min="7" max="7" width="11.625" style="201" customWidth="1"/>
    <col min="8" max="8" width="13.125" style="202" customWidth="1"/>
    <col min="9" max="9" width="7.50390625" style="149" customWidth="1"/>
    <col min="10" max="16384" width="9.00390625" style="149" customWidth="1"/>
  </cols>
  <sheetData>
    <row r="1" spans="1:8" ht="17.25">
      <c r="A1" s="433" t="s">
        <v>29</v>
      </c>
      <c r="B1" s="433"/>
      <c r="C1" s="433"/>
      <c r="D1" s="433"/>
      <c r="E1" s="433"/>
      <c r="F1" s="433"/>
      <c r="G1" s="433"/>
      <c r="H1" s="433"/>
    </row>
    <row r="2" spans="1:8" ht="6.75" customHeight="1">
      <c r="A2" s="434"/>
      <c r="B2" s="434"/>
      <c r="C2" s="434"/>
      <c r="D2" s="434"/>
      <c r="E2" s="434"/>
      <c r="F2" s="434"/>
      <c r="G2" s="434"/>
      <c r="H2" s="434"/>
    </row>
    <row r="3" spans="1:8" s="151" customFormat="1" ht="13.5" customHeight="1">
      <c r="A3" s="150"/>
      <c r="B3" s="150"/>
      <c r="C3" s="150"/>
      <c r="D3" s="150"/>
      <c r="E3" s="150"/>
      <c r="F3" s="150"/>
      <c r="G3" s="150"/>
      <c r="H3" s="150" t="s">
        <v>16</v>
      </c>
    </row>
    <row r="4" spans="1:8" ht="16.5" customHeight="1">
      <c r="A4" s="435" t="s">
        <v>17</v>
      </c>
      <c r="B4" s="437" t="s">
        <v>3</v>
      </c>
      <c r="C4" s="438"/>
      <c r="D4" s="437" t="s">
        <v>18</v>
      </c>
      <c r="E4" s="438"/>
      <c r="F4" s="437" t="s">
        <v>19</v>
      </c>
      <c r="G4" s="438"/>
      <c r="H4" s="152" t="s">
        <v>20</v>
      </c>
    </row>
    <row r="5" spans="1:8" ht="16.5" customHeight="1">
      <c r="A5" s="436"/>
      <c r="B5" s="153" t="s">
        <v>21</v>
      </c>
      <c r="C5" s="154" t="s">
        <v>22</v>
      </c>
      <c r="D5" s="153" t="s">
        <v>23</v>
      </c>
      <c r="E5" s="154" t="s">
        <v>22</v>
      </c>
      <c r="F5" s="153" t="s">
        <v>24</v>
      </c>
      <c r="G5" s="154" t="s">
        <v>22</v>
      </c>
      <c r="H5" s="155" t="s">
        <v>25</v>
      </c>
    </row>
    <row r="6" spans="1:8" s="162" customFormat="1" ht="16.5" customHeight="1">
      <c r="A6" s="156">
        <v>1963</v>
      </c>
      <c r="B6" s="157">
        <v>7</v>
      </c>
      <c r="C6" s="158" t="s">
        <v>26</v>
      </c>
      <c r="D6" s="159" t="s">
        <v>26</v>
      </c>
      <c r="E6" s="160" t="s">
        <v>26</v>
      </c>
      <c r="F6" s="157">
        <v>46702</v>
      </c>
      <c r="G6" s="160" t="s">
        <v>26</v>
      </c>
      <c r="H6" s="161" t="s">
        <v>26</v>
      </c>
    </row>
    <row r="7" spans="1:8" s="162" customFormat="1" ht="16.5" customHeight="1">
      <c r="A7" s="156">
        <v>1964</v>
      </c>
      <c r="B7" s="157">
        <v>40</v>
      </c>
      <c r="C7" s="163">
        <f aca="true" t="shared" si="0" ref="C7:C39">B7/B6*100</f>
        <v>571.4285714285714</v>
      </c>
      <c r="D7" s="159" t="s">
        <v>26</v>
      </c>
      <c r="E7" s="160" t="s">
        <v>26</v>
      </c>
      <c r="F7" s="157">
        <v>54670</v>
      </c>
      <c r="G7" s="163">
        <f aca="true" t="shared" si="1" ref="G7:G22">F7/F6*100</f>
        <v>117.06136782150658</v>
      </c>
      <c r="H7" s="161" t="s">
        <v>26</v>
      </c>
    </row>
    <row r="8" spans="1:8" s="162" customFormat="1" ht="16.5" customHeight="1">
      <c r="A8" s="156">
        <v>1965</v>
      </c>
      <c r="B8" s="157">
        <v>67</v>
      </c>
      <c r="C8" s="163">
        <f t="shared" si="0"/>
        <v>167.5</v>
      </c>
      <c r="D8" s="159" t="s">
        <v>26</v>
      </c>
      <c r="E8" s="160" t="s">
        <v>26</v>
      </c>
      <c r="F8" s="157">
        <v>50883</v>
      </c>
      <c r="G8" s="163">
        <f t="shared" si="1"/>
        <v>93.0729833546735</v>
      </c>
      <c r="H8" s="161" t="s">
        <v>26</v>
      </c>
    </row>
    <row r="9" spans="1:8" s="162" customFormat="1" ht="16.5" customHeight="1">
      <c r="A9" s="156">
        <v>1966</v>
      </c>
      <c r="B9" s="157">
        <v>109</v>
      </c>
      <c r="C9" s="163">
        <f t="shared" si="0"/>
        <v>162.6865671641791</v>
      </c>
      <c r="D9" s="159" t="s">
        <v>26</v>
      </c>
      <c r="E9" s="160" t="s">
        <v>26</v>
      </c>
      <c r="F9" s="157">
        <v>65160</v>
      </c>
      <c r="G9" s="163">
        <f t="shared" si="1"/>
        <v>128.05848711750488</v>
      </c>
      <c r="H9" s="161" t="s">
        <v>26</v>
      </c>
    </row>
    <row r="10" spans="1:8" s="162" customFormat="1" ht="16.5" customHeight="1">
      <c r="A10" s="156">
        <v>1967</v>
      </c>
      <c r="B10" s="157">
        <v>290</v>
      </c>
      <c r="C10" s="163">
        <f t="shared" si="0"/>
        <v>266.0550458715596</v>
      </c>
      <c r="D10" s="159" t="s">
        <v>26</v>
      </c>
      <c r="E10" s="160" t="s">
        <v>26</v>
      </c>
      <c r="F10" s="157">
        <v>84691</v>
      </c>
      <c r="G10" s="163">
        <f t="shared" si="1"/>
        <v>129.97391037446286</v>
      </c>
      <c r="H10" s="161" t="s">
        <v>26</v>
      </c>
    </row>
    <row r="11" spans="1:8" s="162" customFormat="1" ht="16.5" customHeight="1">
      <c r="A11" s="156">
        <v>1968</v>
      </c>
      <c r="B11" s="157">
        <v>450</v>
      </c>
      <c r="C11" s="163">
        <f t="shared" si="0"/>
        <v>155.17241379310346</v>
      </c>
      <c r="D11" s="159" t="s">
        <v>26</v>
      </c>
      <c r="E11" s="160" t="s">
        <v>26</v>
      </c>
      <c r="F11" s="157">
        <v>103499</v>
      </c>
      <c r="G11" s="163">
        <f t="shared" si="1"/>
        <v>122.20779067433376</v>
      </c>
      <c r="H11" s="161" t="s">
        <v>26</v>
      </c>
    </row>
    <row r="12" spans="1:8" s="162" customFormat="1" ht="16.5" customHeight="1">
      <c r="A12" s="156">
        <v>1969</v>
      </c>
      <c r="B12" s="157">
        <v>1200</v>
      </c>
      <c r="C12" s="163">
        <f t="shared" si="0"/>
        <v>266.66666666666663</v>
      </c>
      <c r="D12" s="159" t="s">
        <v>26</v>
      </c>
      <c r="E12" s="160" t="s">
        <v>26</v>
      </c>
      <c r="F12" s="157">
        <v>135607</v>
      </c>
      <c r="G12" s="163">
        <f t="shared" si="1"/>
        <v>131.02252195673387</v>
      </c>
      <c r="H12" s="161" t="s">
        <v>26</v>
      </c>
    </row>
    <row r="13" spans="1:8" s="162" customFormat="1" ht="16.5" customHeight="1">
      <c r="A13" s="156">
        <v>1970</v>
      </c>
      <c r="B13" s="157">
        <v>2106</v>
      </c>
      <c r="C13" s="163">
        <f t="shared" si="0"/>
        <v>175.5</v>
      </c>
      <c r="D13" s="159" t="s">
        <v>26</v>
      </c>
      <c r="E13" s="160" t="s">
        <v>26</v>
      </c>
      <c r="F13" s="157">
        <v>156685</v>
      </c>
      <c r="G13" s="163">
        <f t="shared" si="1"/>
        <v>115.5434453973615</v>
      </c>
      <c r="H13" s="161" t="s">
        <v>26</v>
      </c>
    </row>
    <row r="14" spans="1:8" s="162" customFormat="1" ht="16.5" customHeight="1">
      <c r="A14" s="156">
        <v>1971</v>
      </c>
      <c r="B14" s="157">
        <v>2793</v>
      </c>
      <c r="C14" s="163">
        <f t="shared" si="0"/>
        <v>132.62108262108262</v>
      </c>
      <c r="D14" s="159" t="s">
        <v>26</v>
      </c>
      <c r="E14" s="160" t="s">
        <v>26</v>
      </c>
      <c r="F14" s="157">
        <v>152967</v>
      </c>
      <c r="G14" s="163">
        <f t="shared" si="1"/>
        <v>97.62708619204136</v>
      </c>
      <c r="H14" s="161" t="s">
        <v>26</v>
      </c>
    </row>
    <row r="15" spans="1:8" s="162" customFormat="1" ht="16.5" customHeight="1">
      <c r="A15" s="156">
        <v>1972</v>
      </c>
      <c r="B15" s="157">
        <v>3721</v>
      </c>
      <c r="C15" s="163">
        <f t="shared" si="0"/>
        <v>133.22592194772648</v>
      </c>
      <c r="D15" s="159" t="s">
        <v>26</v>
      </c>
      <c r="E15" s="160" t="s">
        <v>26</v>
      </c>
      <c r="F15" s="157">
        <v>168937</v>
      </c>
      <c r="G15" s="163">
        <f t="shared" si="1"/>
        <v>110.44016029601156</v>
      </c>
      <c r="H15" s="161" t="s">
        <v>26</v>
      </c>
    </row>
    <row r="16" spans="1:8" s="162" customFormat="1" ht="16.5" customHeight="1">
      <c r="A16" s="156">
        <v>1973</v>
      </c>
      <c r="B16" s="157">
        <v>5279</v>
      </c>
      <c r="C16" s="163">
        <f t="shared" si="0"/>
        <v>141.87046492878258</v>
      </c>
      <c r="D16" s="159" t="s">
        <v>26</v>
      </c>
      <c r="E16" s="160" t="s">
        <v>26</v>
      </c>
      <c r="F16" s="157">
        <v>224299</v>
      </c>
      <c r="G16" s="163">
        <f t="shared" si="1"/>
        <v>132.77079621397326</v>
      </c>
      <c r="H16" s="161" t="s">
        <v>26</v>
      </c>
    </row>
    <row r="17" spans="1:8" s="162" customFormat="1" ht="16.5" customHeight="1">
      <c r="A17" s="156">
        <v>1974</v>
      </c>
      <c r="B17" s="157">
        <v>5290</v>
      </c>
      <c r="C17" s="163">
        <f t="shared" si="0"/>
        <v>100.20837279787838</v>
      </c>
      <c r="D17" s="159" t="s">
        <v>26</v>
      </c>
      <c r="E17" s="160" t="s">
        <v>26</v>
      </c>
      <c r="F17" s="157">
        <v>245518</v>
      </c>
      <c r="G17" s="163">
        <f t="shared" si="1"/>
        <v>109.46014025920758</v>
      </c>
      <c r="H17" s="161" t="s">
        <v>26</v>
      </c>
    </row>
    <row r="18" spans="1:8" s="162" customFormat="1" ht="16.5" customHeight="1">
      <c r="A18" s="156">
        <v>1975</v>
      </c>
      <c r="B18" s="157">
        <v>5621</v>
      </c>
      <c r="C18" s="163">
        <f t="shared" si="0"/>
        <v>106.2570888468809</v>
      </c>
      <c r="D18" s="159" t="s">
        <v>26</v>
      </c>
      <c r="E18" s="160" t="s">
        <v>26</v>
      </c>
      <c r="F18" s="157">
        <v>243739</v>
      </c>
      <c r="G18" s="163">
        <f t="shared" si="1"/>
        <v>99.27540954227389</v>
      </c>
      <c r="H18" s="161" t="s">
        <v>26</v>
      </c>
    </row>
    <row r="19" spans="1:8" s="162" customFormat="1" ht="16.5" customHeight="1">
      <c r="A19" s="156">
        <v>1976</v>
      </c>
      <c r="B19" s="157">
        <v>8127</v>
      </c>
      <c r="C19" s="163">
        <f t="shared" si="0"/>
        <v>144.58281444582815</v>
      </c>
      <c r="D19" s="159" t="s">
        <v>26</v>
      </c>
      <c r="E19" s="160" t="s">
        <v>26</v>
      </c>
      <c r="F19" s="157">
        <v>256077</v>
      </c>
      <c r="G19" s="163">
        <f t="shared" si="1"/>
        <v>105.0619720274556</v>
      </c>
      <c r="H19" s="161" t="s">
        <v>26</v>
      </c>
    </row>
    <row r="20" spans="1:8" s="162" customFormat="1" ht="16.5" customHeight="1">
      <c r="A20" s="156">
        <v>1977</v>
      </c>
      <c r="B20" s="157">
        <v>8604</v>
      </c>
      <c r="C20" s="163">
        <f t="shared" si="0"/>
        <v>105.86932447397564</v>
      </c>
      <c r="D20" s="159" t="s">
        <v>26</v>
      </c>
      <c r="E20" s="160" t="s">
        <v>26</v>
      </c>
      <c r="F20" s="157">
        <v>264534</v>
      </c>
      <c r="G20" s="163">
        <f t="shared" si="1"/>
        <v>103.30252228821799</v>
      </c>
      <c r="H20" s="161" t="s">
        <v>26</v>
      </c>
    </row>
    <row r="21" spans="1:8" s="162" customFormat="1" ht="16.5" customHeight="1">
      <c r="A21" s="156">
        <v>1978</v>
      </c>
      <c r="B21" s="157">
        <v>10566</v>
      </c>
      <c r="C21" s="163">
        <f t="shared" si="0"/>
        <v>122.80334728033473</v>
      </c>
      <c r="D21" s="157">
        <v>7820</v>
      </c>
      <c r="E21" s="160" t="s">
        <v>26</v>
      </c>
      <c r="F21" s="157">
        <v>293354</v>
      </c>
      <c r="G21" s="163">
        <f t="shared" si="1"/>
        <v>110.89462980184021</v>
      </c>
      <c r="H21" s="164">
        <f aca="true" t="shared" si="2" ref="H21:H53">D21/F21*100</f>
        <v>2.6657212787280895</v>
      </c>
    </row>
    <row r="22" spans="1:8" s="162" customFormat="1" ht="16.5" customHeight="1">
      <c r="A22" s="156">
        <v>1979</v>
      </c>
      <c r="B22" s="157">
        <v>14611</v>
      </c>
      <c r="C22" s="163">
        <f t="shared" si="0"/>
        <v>138.2831724399016</v>
      </c>
      <c r="D22" s="157">
        <v>10330</v>
      </c>
      <c r="E22" s="163">
        <v>132.2</v>
      </c>
      <c r="F22" s="157">
        <v>340188</v>
      </c>
      <c r="G22" s="163">
        <f t="shared" si="1"/>
        <v>115.965011556004</v>
      </c>
      <c r="H22" s="164">
        <f t="shared" si="2"/>
        <v>3.036556257128411</v>
      </c>
    </row>
    <row r="23" spans="1:8" s="162" customFormat="1" ht="16.5" customHeight="1">
      <c r="A23" s="156">
        <v>1980</v>
      </c>
      <c r="B23" s="157">
        <v>15744</v>
      </c>
      <c r="C23" s="163">
        <f t="shared" si="0"/>
        <v>107.7544315926357</v>
      </c>
      <c r="D23" s="157">
        <v>11550</v>
      </c>
      <c r="E23" s="163">
        <f aca="true" t="shared" si="3" ref="E23:E44">D23/D22*100</f>
        <v>111.810261374637</v>
      </c>
      <c r="F23" s="165">
        <v>396807</v>
      </c>
      <c r="G23" s="166" t="s">
        <v>26</v>
      </c>
      <c r="H23" s="164">
        <f t="shared" si="2"/>
        <v>2.9107349416718957</v>
      </c>
    </row>
    <row r="24" spans="1:8" s="162" customFormat="1" ht="16.5" customHeight="1">
      <c r="A24" s="156">
        <v>1981</v>
      </c>
      <c r="B24" s="157">
        <v>19327</v>
      </c>
      <c r="C24" s="163">
        <f t="shared" si="0"/>
        <v>122.75787601626016</v>
      </c>
      <c r="D24" s="157">
        <v>14342</v>
      </c>
      <c r="E24" s="163">
        <f t="shared" si="3"/>
        <v>124.17316017316018</v>
      </c>
      <c r="F24" s="165">
        <v>413464</v>
      </c>
      <c r="G24" s="163">
        <f aca="true" t="shared" si="4" ref="G24:G50">F24/F23*100</f>
        <v>104.19775860808906</v>
      </c>
      <c r="H24" s="164">
        <f t="shared" si="2"/>
        <v>3.4687421395816807</v>
      </c>
    </row>
    <row r="25" spans="1:8" s="162" customFormat="1" ht="16.5" customHeight="1">
      <c r="A25" s="156">
        <v>1982</v>
      </c>
      <c r="B25" s="157">
        <v>23966</v>
      </c>
      <c r="C25" s="163">
        <f t="shared" si="0"/>
        <v>124.00269053655508</v>
      </c>
      <c r="D25" s="157">
        <v>18872</v>
      </c>
      <c r="E25" s="163">
        <f t="shared" si="3"/>
        <v>131.58555292148932</v>
      </c>
      <c r="F25" s="165">
        <v>420013</v>
      </c>
      <c r="G25" s="163">
        <f t="shared" si="4"/>
        <v>101.58393475610936</v>
      </c>
      <c r="H25" s="164">
        <f t="shared" si="2"/>
        <v>4.4931942582729585</v>
      </c>
    </row>
    <row r="26" spans="1:8" s="162" customFormat="1" ht="16.5" customHeight="1">
      <c r="A26" s="156">
        <v>1983</v>
      </c>
      <c r="B26" s="157">
        <v>29927</v>
      </c>
      <c r="C26" s="163">
        <f t="shared" si="0"/>
        <v>124.87273637653342</v>
      </c>
      <c r="D26" s="157">
        <v>23262</v>
      </c>
      <c r="E26" s="163">
        <f t="shared" si="3"/>
        <v>123.26197541331072</v>
      </c>
      <c r="F26" s="165">
        <v>423263</v>
      </c>
      <c r="G26" s="163">
        <f t="shared" si="4"/>
        <v>100.77378557330367</v>
      </c>
      <c r="H26" s="164">
        <f t="shared" si="2"/>
        <v>5.49587372390216</v>
      </c>
    </row>
    <row r="27" spans="1:8" s="162" customFormat="1" ht="16.5" customHeight="1">
      <c r="A27" s="156">
        <v>1984</v>
      </c>
      <c r="B27" s="157">
        <v>36758</v>
      </c>
      <c r="C27" s="163">
        <f t="shared" si="0"/>
        <v>122.82554215257126</v>
      </c>
      <c r="D27" s="157">
        <v>28843</v>
      </c>
      <c r="E27" s="163">
        <f t="shared" si="3"/>
        <v>123.99191814977215</v>
      </c>
      <c r="F27" s="165">
        <v>477141</v>
      </c>
      <c r="G27" s="163">
        <f t="shared" si="4"/>
        <v>112.72920146575534</v>
      </c>
      <c r="H27" s="164">
        <f t="shared" si="2"/>
        <v>6.044963648062103</v>
      </c>
    </row>
    <row r="28" spans="1:8" s="162" customFormat="1" ht="16.5" customHeight="1">
      <c r="A28" s="156">
        <v>1985</v>
      </c>
      <c r="B28" s="157">
        <v>43225</v>
      </c>
      <c r="C28" s="163">
        <f t="shared" si="0"/>
        <v>117.59344904510583</v>
      </c>
      <c r="D28" s="157">
        <v>33520</v>
      </c>
      <c r="E28" s="163">
        <f t="shared" si="3"/>
        <v>116.21537288076831</v>
      </c>
      <c r="F28" s="165">
        <v>545560</v>
      </c>
      <c r="G28" s="163">
        <f t="shared" si="4"/>
        <v>114.33936718915373</v>
      </c>
      <c r="H28" s="164">
        <f t="shared" si="2"/>
        <v>6.14414546521006</v>
      </c>
    </row>
    <row r="29" spans="1:8" s="162" customFormat="1" ht="16.5" customHeight="1">
      <c r="A29" s="156">
        <v>1986</v>
      </c>
      <c r="B29" s="157">
        <v>47575</v>
      </c>
      <c r="C29" s="163">
        <f t="shared" si="0"/>
        <v>110.06362058993638</v>
      </c>
      <c r="D29" s="157">
        <v>37636</v>
      </c>
      <c r="E29" s="163">
        <f t="shared" si="3"/>
        <v>112.27923627684963</v>
      </c>
      <c r="F29" s="165">
        <v>563462</v>
      </c>
      <c r="G29" s="163">
        <f t="shared" si="4"/>
        <v>103.28139892954029</v>
      </c>
      <c r="H29" s="164">
        <f t="shared" si="2"/>
        <v>6.679421149962198</v>
      </c>
    </row>
    <row r="30" spans="1:8" s="162" customFormat="1" ht="16.5" customHeight="1">
      <c r="A30" s="156">
        <v>1987</v>
      </c>
      <c r="B30" s="157">
        <v>52967</v>
      </c>
      <c r="C30" s="163">
        <f t="shared" si="0"/>
        <v>111.33368365738308</v>
      </c>
      <c r="D30" s="157">
        <v>42089</v>
      </c>
      <c r="E30" s="163">
        <f t="shared" si="3"/>
        <v>111.83175682856839</v>
      </c>
      <c r="F30" s="165">
        <v>600936</v>
      </c>
      <c r="G30" s="163">
        <f t="shared" si="4"/>
        <v>106.65067032027005</v>
      </c>
      <c r="H30" s="164">
        <f t="shared" si="2"/>
        <v>7.003907238041989</v>
      </c>
    </row>
    <row r="31" spans="1:8" s="162" customFormat="1" ht="16.5" customHeight="1">
      <c r="A31" s="156">
        <v>1988</v>
      </c>
      <c r="B31" s="157">
        <v>67170</v>
      </c>
      <c r="C31" s="163">
        <f t="shared" si="0"/>
        <v>126.81480922083561</v>
      </c>
      <c r="D31" s="157">
        <v>52226</v>
      </c>
      <c r="E31" s="163">
        <f t="shared" si="3"/>
        <v>124.08467770676424</v>
      </c>
      <c r="F31" s="165">
        <v>718103</v>
      </c>
      <c r="G31" s="163">
        <f t="shared" si="4"/>
        <v>119.49741736224824</v>
      </c>
      <c r="H31" s="164">
        <f t="shared" si="2"/>
        <v>7.272772847349196</v>
      </c>
    </row>
    <row r="32" spans="1:8" s="162" customFormat="1" ht="16.5" customHeight="1">
      <c r="A32" s="156">
        <v>1989</v>
      </c>
      <c r="B32" s="157">
        <v>70649</v>
      </c>
      <c r="C32" s="163">
        <f t="shared" si="0"/>
        <v>105.1793955634956</v>
      </c>
      <c r="D32" s="157">
        <v>57540</v>
      </c>
      <c r="E32" s="163">
        <f t="shared" si="3"/>
        <v>110.17500861639797</v>
      </c>
      <c r="F32" s="165">
        <v>807038</v>
      </c>
      <c r="G32" s="163">
        <f t="shared" si="4"/>
        <v>112.3847136135067</v>
      </c>
      <c r="H32" s="164">
        <f t="shared" si="2"/>
        <v>7.129775797422179</v>
      </c>
    </row>
    <row r="33" spans="1:8" s="162" customFormat="1" ht="16.5" customHeight="1">
      <c r="A33" s="156">
        <v>1990</v>
      </c>
      <c r="B33" s="157">
        <v>84152</v>
      </c>
      <c r="C33" s="163">
        <f t="shared" si="0"/>
        <v>119.11279706719134</v>
      </c>
      <c r="D33" s="157">
        <v>65420</v>
      </c>
      <c r="E33" s="163">
        <f t="shared" si="3"/>
        <v>113.69482099409107</v>
      </c>
      <c r="F33" s="165">
        <v>920967</v>
      </c>
      <c r="G33" s="163">
        <f t="shared" si="4"/>
        <v>114.11693129691538</v>
      </c>
      <c r="H33" s="164">
        <f t="shared" si="2"/>
        <v>7.103403270692652</v>
      </c>
    </row>
    <row r="34" spans="1:8" s="162" customFormat="1" ht="16.5" customHeight="1">
      <c r="A34" s="156">
        <v>1991</v>
      </c>
      <c r="B34" s="157">
        <v>88016</v>
      </c>
      <c r="C34" s="163">
        <f t="shared" si="0"/>
        <v>104.59169122540166</v>
      </c>
      <c r="D34" s="157">
        <v>68843</v>
      </c>
      <c r="E34" s="163">
        <f t="shared" si="3"/>
        <v>105.23234484867012</v>
      </c>
      <c r="F34" s="165">
        <v>929323</v>
      </c>
      <c r="G34" s="163">
        <f t="shared" si="4"/>
        <v>100.90730721079039</v>
      </c>
      <c r="H34" s="164">
        <f t="shared" si="2"/>
        <v>7.407865725910153</v>
      </c>
    </row>
    <row r="35" spans="1:8" s="162" customFormat="1" ht="16.5" customHeight="1">
      <c r="A35" s="156">
        <v>1992</v>
      </c>
      <c r="B35" s="157">
        <v>77742</v>
      </c>
      <c r="C35" s="163">
        <f t="shared" si="0"/>
        <v>88.32712234139247</v>
      </c>
      <c r="D35" s="157">
        <v>62813</v>
      </c>
      <c r="E35" s="163">
        <f t="shared" si="3"/>
        <v>91.2409395290734</v>
      </c>
      <c r="F35" s="165">
        <v>873450</v>
      </c>
      <c r="G35" s="163">
        <f t="shared" si="4"/>
        <v>93.98777389562079</v>
      </c>
      <c r="H35" s="164">
        <f t="shared" si="2"/>
        <v>7.191367565401569</v>
      </c>
    </row>
    <row r="36" spans="1:8" s="162" customFormat="1" ht="16.5" customHeight="1">
      <c r="A36" s="156">
        <v>1993</v>
      </c>
      <c r="B36" s="157">
        <v>71825</v>
      </c>
      <c r="C36" s="163">
        <f t="shared" si="0"/>
        <v>92.38892747806848</v>
      </c>
      <c r="D36" s="157">
        <v>59780</v>
      </c>
      <c r="E36" s="163">
        <f t="shared" si="3"/>
        <v>95.17138172034451</v>
      </c>
      <c r="F36" s="165">
        <v>751634</v>
      </c>
      <c r="G36" s="163">
        <f t="shared" si="4"/>
        <v>86.05346614001947</v>
      </c>
      <c r="H36" s="164">
        <f t="shared" si="2"/>
        <v>7.953338992115844</v>
      </c>
    </row>
    <row r="37" spans="1:8" s="162" customFormat="1" ht="16.5" customHeight="1">
      <c r="A37" s="156">
        <v>1994</v>
      </c>
      <c r="B37" s="157">
        <v>73497</v>
      </c>
      <c r="C37" s="163">
        <f t="shared" si="0"/>
        <v>102.32788026453186</v>
      </c>
      <c r="D37" s="157">
        <v>61631</v>
      </c>
      <c r="E37" s="163">
        <f t="shared" si="3"/>
        <v>103.09635329541653</v>
      </c>
      <c r="F37" s="165">
        <v>713874</v>
      </c>
      <c r="G37" s="166" t="s">
        <v>26</v>
      </c>
      <c r="H37" s="164">
        <f t="shared" si="2"/>
        <v>8.633316243482742</v>
      </c>
    </row>
    <row r="38" spans="1:8" s="162" customFormat="1" ht="16.5" customHeight="1">
      <c r="A38" s="156">
        <v>1995</v>
      </c>
      <c r="B38" s="157">
        <v>76214</v>
      </c>
      <c r="C38" s="163">
        <f t="shared" si="0"/>
        <v>103.69674952719159</v>
      </c>
      <c r="D38" s="157">
        <v>65804</v>
      </c>
      <c r="E38" s="163">
        <f t="shared" si="3"/>
        <v>106.77094319417178</v>
      </c>
      <c r="F38" s="167">
        <v>722218</v>
      </c>
      <c r="G38" s="163">
        <f t="shared" si="4"/>
        <v>101.16883371575376</v>
      </c>
      <c r="H38" s="164">
        <f t="shared" si="2"/>
        <v>9.111376343430932</v>
      </c>
    </row>
    <row r="39" spans="1:8" s="162" customFormat="1" ht="16.5" customHeight="1">
      <c r="A39" s="168">
        <v>1996</v>
      </c>
      <c r="B39" s="169">
        <v>82867</v>
      </c>
      <c r="C39" s="170">
        <f t="shared" si="0"/>
        <v>108.7293673078437</v>
      </c>
      <c r="D39" s="171">
        <v>72238</v>
      </c>
      <c r="E39" s="172">
        <f t="shared" si="3"/>
        <v>109.77752112333596</v>
      </c>
      <c r="F39" s="167">
        <v>745079</v>
      </c>
      <c r="G39" s="173">
        <f t="shared" si="4"/>
        <v>103.16538773611292</v>
      </c>
      <c r="H39" s="174">
        <f t="shared" si="2"/>
        <v>9.695347741648872</v>
      </c>
    </row>
    <row r="40" spans="1:8" s="162" customFormat="1" ht="16.5" customHeight="1">
      <c r="A40" s="175">
        <v>1997</v>
      </c>
      <c r="B40" s="171">
        <v>79304</v>
      </c>
      <c r="C40" s="173">
        <v>95.7</v>
      </c>
      <c r="D40" s="176">
        <v>70180</v>
      </c>
      <c r="E40" s="172">
        <f t="shared" si="3"/>
        <v>97.15108391705198</v>
      </c>
      <c r="F40" s="167">
        <v>781900</v>
      </c>
      <c r="G40" s="173">
        <f t="shared" si="4"/>
        <v>104.94189206782099</v>
      </c>
      <c r="H40" s="174">
        <f t="shared" si="2"/>
        <v>8.975572323826576</v>
      </c>
    </row>
    <row r="41" spans="1:8" s="162" customFormat="1" ht="16.5" customHeight="1">
      <c r="A41" s="177" t="s">
        <v>64</v>
      </c>
      <c r="B41" s="178">
        <v>71445</v>
      </c>
      <c r="C41" s="173">
        <f aca="true" t="shared" si="5" ref="C41:C46">B41/B40*100</f>
        <v>90.09003328961968</v>
      </c>
      <c r="D41" s="179">
        <v>63150</v>
      </c>
      <c r="E41" s="170">
        <f t="shared" si="3"/>
        <v>89.98290111142776</v>
      </c>
      <c r="F41" s="167">
        <v>709486</v>
      </c>
      <c r="G41" s="173">
        <f t="shared" si="4"/>
        <v>90.73871339045914</v>
      </c>
      <c r="H41" s="174">
        <f t="shared" si="2"/>
        <v>8.90080988208365</v>
      </c>
    </row>
    <row r="42" spans="1:8" s="162" customFormat="1" ht="16.5" customHeight="1">
      <c r="A42" s="175" t="s">
        <v>65</v>
      </c>
      <c r="B42" s="171">
        <v>74024</v>
      </c>
      <c r="C42" s="173">
        <f t="shared" si="5"/>
        <v>103.60976975295682</v>
      </c>
      <c r="D42" s="176">
        <v>65862</v>
      </c>
      <c r="E42" s="180">
        <f t="shared" si="3"/>
        <v>104.29453681710214</v>
      </c>
      <c r="F42" s="167">
        <v>698279</v>
      </c>
      <c r="G42" s="173">
        <f t="shared" si="4"/>
        <v>98.42040575853505</v>
      </c>
      <c r="H42" s="174">
        <f t="shared" si="2"/>
        <v>9.432046502902134</v>
      </c>
    </row>
    <row r="43" spans="1:8" s="162" customFormat="1" ht="16.5" customHeight="1">
      <c r="A43" s="177" t="s">
        <v>27</v>
      </c>
      <c r="B43" s="178">
        <v>79457</v>
      </c>
      <c r="C43" s="163">
        <f t="shared" si="5"/>
        <v>107.3395115097806</v>
      </c>
      <c r="D43" s="181">
        <v>69922</v>
      </c>
      <c r="E43" s="182">
        <f t="shared" si="3"/>
        <v>106.16440436063283</v>
      </c>
      <c r="F43" s="169">
        <v>720764</v>
      </c>
      <c r="G43" s="173">
        <f t="shared" si="4"/>
        <v>103.22005960368277</v>
      </c>
      <c r="H43" s="174">
        <f t="shared" si="2"/>
        <v>9.701094949248297</v>
      </c>
    </row>
    <row r="44" spans="1:8" s="162" customFormat="1" ht="16.5" customHeight="1">
      <c r="A44" s="177" t="s">
        <v>28</v>
      </c>
      <c r="B44" s="178">
        <v>77337</v>
      </c>
      <c r="C44" s="180">
        <f t="shared" si="5"/>
        <v>97.33189020476483</v>
      </c>
      <c r="D44" s="183">
        <v>69148</v>
      </c>
      <c r="E44" s="184">
        <f t="shared" si="3"/>
        <v>98.8930522582306</v>
      </c>
      <c r="F44" s="185">
        <v>676867</v>
      </c>
      <c r="G44" s="173">
        <f t="shared" si="4"/>
        <v>93.90965697509864</v>
      </c>
      <c r="H44" s="174">
        <f t="shared" si="2"/>
        <v>10.215891748305058</v>
      </c>
    </row>
    <row r="45" spans="1:8" s="162" customFormat="1" ht="16.5" customHeight="1">
      <c r="A45" s="177" t="s">
        <v>134</v>
      </c>
      <c r="B45" s="178">
        <v>73743</v>
      </c>
      <c r="C45" s="170">
        <f t="shared" si="5"/>
        <v>95.3528065479654</v>
      </c>
      <c r="D45" s="179">
        <v>66052</v>
      </c>
      <c r="E45" s="184">
        <f>D45/D44*100</f>
        <v>95.52264707583733</v>
      </c>
      <c r="F45" s="178">
        <v>644187</v>
      </c>
      <c r="G45" s="186">
        <f t="shared" si="4"/>
        <v>95.17187276082304</v>
      </c>
      <c r="H45" s="187">
        <f t="shared" si="2"/>
        <v>10.25354439006065</v>
      </c>
    </row>
    <row r="46" spans="1:8" s="162" customFormat="1" ht="16.5" customHeight="1">
      <c r="A46" s="177" t="s">
        <v>135</v>
      </c>
      <c r="B46" s="178">
        <v>73778</v>
      </c>
      <c r="C46" s="186">
        <f t="shared" si="5"/>
        <v>100.04746213199897</v>
      </c>
      <c r="D46" s="179">
        <v>65917</v>
      </c>
      <c r="E46" s="184">
        <f>D46/D45*100</f>
        <v>99.7956155756071</v>
      </c>
      <c r="F46" s="178">
        <v>658481</v>
      </c>
      <c r="G46" s="186">
        <f t="shared" si="4"/>
        <v>102.21892090340228</v>
      </c>
      <c r="H46" s="187">
        <f t="shared" si="2"/>
        <v>10.010463475787457</v>
      </c>
    </row>
    <row r="47" spans="1:8" s="162" customFormat="1" ht="16.5" customHeight="1">
      <c r="A47" s="177" t="s">
        <v>136</v>
      </c>
      <c r="B47" s="178">
        <v>76252</v>
      </c>
      <c r="C47" s="186">
        <f>B47/B46*100</f>
        <v>103.35330315270134</v>
      </c>
      <c r="D47" s="179">
        <v>68086</v>
      </c>
      <c r="E47" s="184">
        <f>D47/D46*100</f>
        <v>103.29050169152116</v>
      </c>
      <c r="F47" s="178">
        <v>678469</v>
      </c>
      <c r="G47" s="186">
        <f t="shared" si="4"/>
        <v>103.03547103105481</v>
      </c>
      <c r="H47" s="187">
        <f t="shared" si="2"/>
        <v>10.035241109026352</v>
      </c>
    </row>
    <row r="48" spans="1:8" s="162" customFormat="1" ht="16.5" customHeight="1">
      <c r="A48" s="177" t="s">
        <v>137</v>
      </c>
      <c r="B48" s="178">
        <v>79413</v>
      </c>
      <c r="C48" s="186">
        <f>B48/B47*100</f>
        <v>104.14546503698263</v>
      </c>
      <c r="D48" s="179">
        <v>71017</v>
      </c>
      <c r="E48" s="184">
        <f>D48/D47*100</f>
        <v>104.30484974884703</v>
      </c>
      <c r="F48" s="178">
        <v>706357</v>
      </c>
      <c r="G48" s="186">
        <f t="shared" si="4"/>
        <v>104.11043098505606</v>
      </c>
      <c r="H48" s="187">
        <f t="shared" si="2"/>
        <v>10.053981202139994</v>
      </c>
    </row>
    <row r="49" spans="1:8" s="162" customFormat="1" ht="16.5" customHeight="1">
      <c r="A49" s="177" t="s">
        <v>138</v>
      </c>
      <c r="B49" s="178">
        <v>78677</v>
      </c>
      <c r="C49" s="186">
        <v>99.1</v>
      </c>
      <c r="D49" s="179">
        <v>71213</v>
      </c>
      <c r="E49" s="184">
        <v>100.3</v>
      </c>
      <c r="F49" s="178">
        <v>746507</v>
      </c>
      <c r="G49" s="186">
        <f t="shared" si="4"/>
        <v>105.68409458673165</v>
      </c>
      <c r="H49" s="187">
        <f t="shared" si="2"/>
        <v>9.539495275998751</v>
      </c>
    </row>
    <row r="50" spans="1:8" s="162" customFormat="1" ht="16.5" customHeight="1">
      <c r="A50" s="188">
        <v>2007</v>
      </c>
      <c r="B50" s="178">
        <v>71542</v>
      </c>
      <c r="C50" s="186">
        <f>B50/B49*100</f>
        <v>90.93127597646073</v>
      </c>
      <c r="D50" s="179">
        <v>63420</v>
      </c>
      <c r="E50" s="184">
        <f>D50/D49*100</f>
        <v>89.056773341946</v>
      </c>
      <c r="F50" s="178">
        <v>768317</v>
      </c>
      <c r="G50" s="186">
        <f t="shared" si="4"/>
        <v>102.92160689718916</v>
      </c>
      <c r="H50" s="187">
        <f t="shared" si="2"/>
        <v>8.254405408184383</v>
      </c>
    </row>
    <row r="51" spans="1:8" ht="14.25">
      <c r="A51" s="188">
        <v>2008</v>
      </c>
      <c r="B51" s="178">
        <v>60564</v>
      </c>
      <c r="C51" s="186">
        <v>84.7</v>
      </c>
      <c r="D51" s="179">
        <v>54444</v>
      </c>
      <c r="E51" s="184">
        <v>85.8</v>
      </c>
      <c r="F51" s="178">
        <v>710147</v>
      </c>
      <c r="G51" s="189">
        <f>F51/F50*100</f>
        <v>92.42890629779114</v>
      </c>
      <c r="H51" s="187">
        <f t="shared" si="2"/>
        <v>7.666581707730935</v>
      </c>
    </row>
    <row r="52" spans="1:8" ht="14.25">
      <c r="A52" s="188">
        <v>2009</v>
      </c>
      <c r="B52" s="178">
        <v>49219</v>
      </c>
      <c r="C52" s="186">
        <v>81.3</v>
      </c>
      <c r="D52" s="179">
        <v>44058</v>
      </c>
      <c r="E52" s="184">
        <v>80.9</v>
      </c>
      <c r="F52" s="178">
        <v>607711</v>
      </c>
      <c r="G52" s="189">
        <f>F52/F51*100</f>
        <v>85.57538087184766</v>
      </c>
      <c r="H52" s="187">
        <f>D52/F52*100</f>
        <v>7.2498276318842345</v>
      </c>
    </row>
    <row r="53" spans="1:8" ht="14.25">
      <c r="A53" s="188">
        <v>2010</v>
      </c>
      <c r="B53" s="178">
        <v>45553</v>
      </c>
      <c r="C53" s="186">
        <v>92.6</v>
      </c>
      <c r="D53" s="179">
        <v>41161</v>
      </c>
      <c r="E53" s="184">
        <v>93.4</v>
      </c>
      <c r="F53" s="178">
        <v>620305</v>
      </c>
      <c r="G53" s="189">
        <f>F53/F52*100</f>
        <v>102.07236663479844</v>
      </c>
      <c r="H53" s="187">
        <f t="shared" si="2"/>
        <v>6.6356066773603315</v>
      </c>
    </row>
    <row r="54" spans="1:8" ht="14.25">
      <c r="A54" s="190">
        <v>2011</v>
      </c>
      <c r="B54" s="191">
        <v>45997</v>
      </c>
      <c r="C54" s="192">
        <v>101</v>
      </c>
      <c r="D54" s="193">
        <v>41682</v>
      </c>
      <c r="E54" s="194">
        <v>101.3</v>
      </c>
      <c r="F54" s="191">
        <v>616120</v>
      </c>
      <c r="G54" s="195">
        <f>F54/F53*100</f>
        <v>99.32533189318158</v>
      </c>
      <c r="H54" s="196">
        <f>D54/F54*100</f>
        <v>6.765240537557618</v>
      </c>
    </row>
    <row r="55" spans="1:8" ht="13.5">
      <c r="A55" s="432" t="s">
        <v>132</v>
      </c>
      <c r="B55" s="432"/>
      <c r="C55" s="432"/>
      <c r="D55" s="432"/>
      <c r="E55" s="432"/>
      <c r="F55" s="432"/>
      <c r="G55" s="432"/>
      <c r="H55" s="432"/>
    </row>
    <row r="56" spans="1:8" ht="13.5">
      <c r="A56" s="197" t="s">
        <v>133</v>
      </c>
      <c r="B56" s="198"/>
      <c r="C56" s="198"/>
      <c r="D56" s="198"/>
      <c r="E56" s="198"/>
      <c r="F56" s="198"/>
      <c r="G56" s="198"/>
      <c r="H56" s="198"/>
    </row>
  </sheetData>
  <sheetProtection/>
  <mergeCells count="7">
    <mergeCell ref="A55:H55"/>
    <mergeCell ref="A1:H1"/>
    <mergeCell ref="A2:H2"/>
    <mergeCell ref="A4:A5"/>
    <mergeCell ref="B4:C4"/>
    <mergeCell ref="D4:E4"/>
    <mergeCell ref="F4:G4"/>
  </mergeCells>
  <printOptions/>
  <pageMargins left="0.59" right="0.49" top="0.5" bottom="0.44" header="0.4" footer="0.3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A1" sqref="A1"/>
    </sheetView>
  </sheetViews>
  <sheetFormatPr defaultColWidth="9.00390625" defaultRowHeight="13.5"/>
  <cols>
    <col min="1" max="1" width="2.50390625" style="21" customWidth="1"/>
    <col min="2" max="2" width="1.625" style="5" customWidth="1"/>
    <col min="3" max="3" width="16.00390625" style="5" customWidth="1"/>
    <col min="4" max="4" width="6.875" style="22" customWidth="1"/>
    <col min="5" max="5" width="5.875" style="22" customWidth="1"/>
    <col min="6" max="6" width="6.875" style="4" customWidth="1"/>
    <col min="7" max="7" width="5.875" style="22" customWidth="1"/>
    <col min="8" max="8" width="6.875" style="22" customWidth="1"/>
    <col min="9" max="9" width="5.875" style="4" customWidth="1"/>
    <col min="10" max="10" width="6.875" style="4" customWidth="1"/>
    <col min="11" max="11" width="5.875" style="6" customWidth="1"/>
    <col min="12" max="13" width="5.875" style="22" customWidth="1"/>
    <col min="14" max="14" width="5.875" style="4" customWidth="1"/>
    <col min="15" max="15" width="5.875" style="5" customWidth="1"/>
    <col min="16" max="16" width="8.375" style="5" customWidth="1"/>
    <col min="17" max="16384" width="9.00390625" style="5" customWidth="1"/>
  </cols>
  <sheetData>
    <row r="1" spans="1:15" ht="65.25" customHeight="1">
      <c r="A1" s="1"/>
      <c r="B1" s="2"/>
      <c r="C1" s="2"/>
      <c r="D1" s="2"/>
      <c r="E1" s="3"/>
      <c r="F1" s="2"/>
      <c r="G1" s="2"/>
      <c r="H1" s="51" t="s">
        <v>0</v>
      </c>
      <c r="I1" s="2"/>
      <c r="K1" s="2"/>
      <c r="L1" s="2"/>
      <c r="M1" s="2"/>
      <c r="N1" s="2"/>
      <c r="O1" s="2"/>
    </row>
    <row r="2" spans="1:15" ht="80.25" customHeight="1">
      <c r="A2" s="54"/>
      <c r="B2" s="54"/>
      <c r="C2" s="54"/>
      <c r="D2" s="54"/>
      <c r="E2" s="54"/>
      <c r="F2" s="54"/>
      <c r="G2" s="54"/>
      <c r="H2" s="54"/>
      <c r="I2" s="54"/>
      <c r="J2" s="54"/>
      <c r="K2" s="54"/>
      <c r="L2" s="54"/>
      <c r="M2" s="54"/>
      <c r="N2" s="54"/>
      <c r="O2" s="6" t="s">
        <v>1</v>
      </c>
    </row>
    <row r="3" spans="1:15" ht="24.75" customHeight="1">
      <c r="A3" s="458" t="s">
        <v>68</v>
      </c>
      <c r="B3" s="459"/>
      <c r="C3" s="460"/>
      <c r="D3" s="444" t="s">
        <v>127</v>
      </c>
      <c r="E3" s="454"/>
      <c r="F3" s="444" t="s">
        <v>128</v>
      </c>
      <c r="G3" s="454"/>
      <c r="H3" s="444" t="s">
        <v>129</v>
      </c>
      <c r="I3" s="454"/>
      <c r="J3" s="444" t="s">
        <v>144</v>
      </c>
      <c r="K3" s="445"/>
      <c r="L3" s="451" t="s">
        <v>2</v>
      </c>
      <c r="M3" s="452"/>
      <c r="N3" s="452"/>
      <c r="O3" s="453"/>
    </row>
    <row r="4" spans="1:15" s="16" customFormat="1" ht="24.75" customHeight="1">
      <c r="A4" s="461"/>
      <c r="B4" s="462"/>
      <c r="C4" s="463"/>
      <c r="D4" s="10" t="s">
        <v>3</v>
      </c>
      <c r="E4" s="11" t="s">
        <v>4</v>
      </c>
      <c r="F4" s="12" t="s">
        <v>3</v>
      </c>
      <c r="G4" s="11" t="s">
        <v>4</v>
      </c>
      <c r="H4" s="12" t="s">
        <v>3</v>
      </c>
      <c r="I4" s="13" t="s">
        <v>4</v>
      </c>
      <c r="J4" s="14" t="s">
        <v>3</v>
      </c>
      <c r="K4" s="15" t="s">
        <v>4</v>
      </c>
      <c r="L4" s="203" t="s">
        <v>119</v>
      </c>
      <c r="M4" s="203" t="s">
        <v>130</v>
      </c>
      <c r="N4" s="203" t="s">
        <v>131</v>
      </c>
      <c r="O4" s="203" t="s">
        <v>139</v>
      </c>
    </row>
    <row r="5" spans="1:17" ht="24.75" customHeight="1">
      <c r="A5" s="37" t="s">
        <v>81</v>
      </c>
      <c r="B5" s="441" t="s">
        <v>49</v>
      </c>
      <c r="C5" s="442"/>
      <c r="D5" s="204">
        <v>19876.898</v>
      </c>
      <c r="E5" s="205">
        <v>32.819589721816676</v>
      </c>
      <c r="F5" s="206">
        <v>16967.932</v>
      </c>
      <c r="G5" s="205">
        <v>34.474334488570854</v>
      </c>
      <c r="H5" s="207">
        <v>16459.823</v>
      </c>
      <c r="I5" s="208">
        <v>36.13346237611067</v>
      </c>
      <c r="J5" s="209">
        <v>16363.683</v>
      </c>
      <c r="K5" s="210">
        <v>35.57531589629347</v>
      </c>
      <c r="L5" s="211">
        <v>87.35563250711512</v>
      </c>
      <c r="M5" s="211">
        <v>85.36509066958034</v>
      </c>
      <c r="N5" s="212">
        <v>97.00547479798952</v>
      </c>
      <c r="O5" s="212">
        <v>99.41591109454822</v>
      </c>
      <c r="Q5" s="17"/>
    </row>
    <row r="6" spans="1:17" ht="24.75" customHeight="1">
      <c r="A6" s="38"/>
      <c r="B6" s="28"/>
      <c r="C6" s="29" t="s">
        <v>50</v>
      </c>
      <c r="D6" s="213">
        <v>10305.759</v>
      </c>
      <c r="E6" s="214">
        <v>17.01627598792929</v>
      </c>
      <c r="F6" s="215">
        <v>8644.223</v>
      </c>
      <c r="G6" s="214">
        <v>17.56276693564056</v>
      </c>
      <c r="H6" s="215">
        <v>8778.055</v>
      </c>
      <c r="I6" s="216">
        <v>19.270044403146386</v>
      </c>
      <c r="J6" s="217">
        <v>8078.9169999999995</v>
      </c>
      <c r="K6" s="218">
        <v>17.56389587692059</v>
      </c>
      <c r="L6" s="219">
        <v>85.48233619580607</v>
      </c>
      <c r="M6" s="219">
        <v>83.87759698242508</v>
      </c>
      <c r="N6" s="220">
        <v>101.548224750796</v>
      </c>
      <c r="O6" s="220">
        <v>92.03538824944705</v>
      </c>
      <c r="Q6" s="17"/>
    </row>
    <row r="7" spans="1:17" ht="24.75" customHeight="1">
      <c r="A7" s="38"/>
      <c r="B7" s="28"/>
      <c r="C7" s="30" t="s">
        <v>87</v>
      </c>
      <c r="D7" s="213">
        <v>5496.338000000001</v>
      </c>
      <c r="E7" s="214">
        <v>9.075236897247771</v>
      </c>
      <c r="F7" s="221">
        <v>4532.014</v>
      </c>
      <c r="G7" s="222">
        <v>9.207849639124317</v>
      </c>
      <c r="H7" s="221">
        <v>3826.6859999999997</v>
      </c>
      <c r="I7" s="223">
        <v>8.400540795984831</v>
      </c>
      <c r="J7" s="217">
        <v>4135.284000000001</v>
      </c>
      <c r="K7" s="218">
        <v>8.99027649343293</v>
      </c>
      <c r="L7" s="219">
        <v>91.97315807299302</v>
      </c>
      <c r="M7" s="219">
        <v>82.45515468662954</v>
      </c>
      <c r="N7" s="220">
        <v>84.43676475844956</v>
      </c>
      <c r="O7" s="220">
        <v>108.06436692218803</v>
      </c>
      <c r="Q7" s="17"/>
    </row>
    <row r="8" spans="1:17" ht="24.75" customHeight="1">
      <c r="A8" s="39"/>
      <c r="B8" s="31"/>
      <c r="C8" s="32" t="s">
        <v>51</v>
      </c>
      <c r="D8" s="213">
        <v>4074.801</v>
      </c>
      <c r="E8" s="224">
        <v>6.728076836639617</v>
      </c>
      <c r="F8" s="225">
        <v>3791.695</v>
      </c>
      <c r="G8" s="224">
        <v>7.703717913805976</v>
      </c>
      <c r="H8" s="226">
        <v>3855.0820000000003</v>
      </c>
      <c r="I8" s="227">
        <v>8.462877176979452</v>
      </c>
      <c r="J8" s="228">
        <v>4149.482</v>
      </c>
      <c r="K8" s="229">
        <v>9.02114352593995</v>
      </c>
      <c r="L8" s="230">
        <v>86.29464059756504</v>
      </c>
      <c r="M8" s="230">
        <v>93.05227420921905</v>
      </c>
      <c r="N8" s="231">
        <v>101.67173256287755</v>
      </c>
      <c r="O8" s="231">
        <v>107.63667283860629</v>
      </c>
      <c r="Q8" s="17"/>
    </row>
    <row r="9" spans="1:17" ht="24.75" customHeight="1">
      <c r="A9" s="39" t="s">
        <v>88</v>
      </c>
      <c r="B9" s="449" t="s">
        <v>35</v>
      </c>
      <c r="C9" s="450"/>
      <c r="D9" s="204">
        <v>5254.161</v>
      </c>
      <c r="E9" s="205">
        <v>8.675368176280324</v>
      </c>
      <c r="F9" s="232">
        <v>4312.361</v>
      </c>
      <c r="G9" s="205">
        <v>8.761573039629573</v>
      </c>
      <c r="H9" s="207">
        <v>4335.39</v>
      </c>
      <c r="I9" s="233">
        <v>9.517274362595906</v>
      </c>
      <c r="J9" s="209">
        <v>4225.433</v>
      </c>
      <c r="K9" s="234">
        <v>9.18626410531315</v>
      </c>
      <c r="L9" s="211">
        <v>79.82278790243262</v>
      </c>
      <c r="M9" s="211">
        <v>82.07515909771323</v>
      </c>
      <c r="N9" s="235">
        <v>100.53402300966918</v>
      </c>
      <c r="O9" s="235">
        <v>97.46373451984712</v>
      </c>
      <c r="Q9" s="17"/>
    </row>
    <row r="10" spans="1:17" ht="24.75" customHeight="1">
      <c r="A10" s="39" t="s">
        <v>89</v>
      </c>
      <c r="B10" s="449" t="s">
        <v>36</v>
      </c>
      <c r="C10" s="450"/>
      <c r="D10" s="204">
        <v>7935.26</v>
      </c>
      <c r="E10" s="205">
        <v>13.102244501930986</v>
      </c>
      <c r="F10" s="232">
        <v>6484.9580000000005</v>
      </c>
      <c r="G10" s="205">
        <v>13.175713530460486</v>
      </c>
      <c r="H10" s="207">
        <v>4848.558</v>
      </c>
      <c r="I10" s="233">
        <v>10.64380753495286</v>
      </c>
      <c r="J10" s="209">
        <v>4815.252</v>
      </c>
      <c r="K10" s="234">
        <v>10.468554726968184</v>
      </c>
      <c r="L10" s="211">
        <v>78.57333325279872</v>
      </c>
      <c r="M10" s="211">
        <v>81.7233209749901</v>
      </c>
      <c r="N10" s="235">
        <v>74.76622053681767</v>
      </c>
      <c r="O10" s="235">
        <v>99.3130741139943</v>
      </c>
      <c r="Q10" s="17"/>
    </row>
    <row r="11" spans="1:17" ht="24.75" customHeight="1">
      <c r="A11" s="39" t="s">
        <v>90</v>
      </c>
      <c r="B11" s="449" t="s">
        <v>37</v>
      </c>
      <c r="C11" s="450"/>
      <c r="D11" s="204">
        <v>2487.641</v>
      </c>
      <c r="E11" s="205">
        <v>4.107449612870669</v>
      </c>
      <c r="F11" s="232">
        <v>1005.648</v>
      </c>
      <c r="G11" s="205">
        <v>2.0432098342781138</v>
      </c>
      <c r="H11" s="207">
        <v>956.948</v>
      </c>
      <c r="I11" s="233">
        <v>2.100742186224867</v>
      </c>
      <c r="J11" s="209">
        <v>1150.208</v>
      </c>
      <c r="K11" s="234">
        <v>2.500599220019351</v>
      </c>
      <c r="L11" s="211">
        <v>98.26025028380296</v>
      </c>
      <c r="M11" s="211">
        <v>40.4257688307919</v>
      </c>
      <c r="N11" s="235">
        <v>95.15735127997073</v>
      </c>
      <c r="O11" s="235">
        <v>120.19545471645272</v>
      </c>
      <c r="Q11" s="17"/>
    </row>
    <row r="12" spans="1:17" ht="24.75" customHeight="1">
      <c r="A12" s="40" t="s">
        <v>91</v>
      </c>
      <c r="B12" s="449" t="s">
        <v>38</v>
      </c>
      <c r="C12" s="450"/>
      <c r="D12" s="204">
        <v>1714.035</v>
      </c>
      <c r="E12" s="205">
        <v>2.8301159199405284</v>
      </c>
      <c r="F12" s="232">
        <v>1036.29</v>
      </c>
      <c r="G12" s="205">
        <v>2.105466245807744</v>
      </c>
      <c r="H12" s="207">
        <v>904.959</v>
      </c>
      <c r="I12" s="233">
        <v>1.9866132204716136</v>
      </c>
      <c r="J12" s="209">
        <v>1272.243</v>
      </c>
      <c r="K12" s="234">
        <v>2.7659082996076183</v>
      </c>
      <c r="L12" s="211">
        <v>92.45578368161769</v>
      </c>
      <c r="M12" s="211">
        <v>60.4590921422258</v>
      </c>
      <c r="N12" s="235">
        <v>87.32681006282026</v>
      </c>
      <c r="O12" s="235">
        <v>140.58570609276222</v>
      </c>
      <c r="Q12" s="17"/>
    </row>
    <row r="13" spans="1:17" ht="24.75" customHeight="1">
      <c r="A13" s="37" t="s">
        <v>92</v>
      </c>
      <c r="B13" s="441" t="s">
        <v>39</v>
      </c>
      <c r="C13" s="442"/>
      <c r="D13" s="204">
        <v>6306.49</v>
      </c>
      <c r="E13" s="205">
        <v>10.412913241529925</v>
      </c>
      <c r="F13" s="236">
        <v>4969.837</v>
      </c>
      <c r="G13" s="205">
        <v>10.09738977570605</v>
      </c>
      <c r="H13" s="207">
        <v>4930.214</v>
      </c>
      <c r="I13" s="237">
        <v>10.823063047225604</v>
      </c>
      <c r="J13" s="209">
        <v>5188.7609999999995</v>
      </c>
      <c r="K13" s="238">
        <v>11.280578564456889</v>
      </c>
      <c r="L13" s="239">
        <v>80.42842343588372</v>
      </c>
      <c r="M13" s="239">
        <v>78.8051198051531</v>
      </c>
      <c r="N13" s="240">
        <v>99.20273039135891</v>
      </c>
      <c r="O13" s="240">
        <v>105.24413341895504</v>
      </c>
      <c r="Q13" s="17"/>
    </row>
    <row r="14" spans="1:17" ht="24.75" customHeight="1">
      <c r="A14" s="38"/>
      <c r="B14" s="28"/>
      <c r="C14" s="33" t="s">
        <v>40</v>
      </c>
      <c r="D14" s="213">
        <v>4960.319</v>
      </c>
      <c r="E14" s="214">
        <v>8.190193181518161</v>
      </c>
      <c r="F14" s="215">
        <v>4087.8320000000003</v>
      </c>
      <c r="G14" s="214">
        <v>8.305389702238527</v>
      </c>
      <c r="H14" s="215">
        <v>4036.7140000000004</v>
      </c>
      <c r="I14" s="216">
        <v>8.86160522152147</v>
      </c>
      <c r="J14" s="217">
        <v>4373.238</v>
      </c>
      <c r="K14" s="218">
        <v>9.507598218547416</v>
      </c>
      <c r="L14" s="219">
        <v>82.3690163629809</v>
      </c>
      <c r="M14" s="219">
        <v>82.41066753972879</v>
      </c>
      <c r="N14" s="220">
        <v>98.74950829681846</v>
      </c>
      <c r="O14" s="220">
        <v>108.33658267590917</v>
      </c>
      <c r="Q14" s="17"/>
    </row>
    <row r="15" spans="1:17" ht="24.75" customHeight="1">
      <c r="A15" s="39"/>
      <c r="B15" s="31"/>
      <c r="C15" s="32" t="s">
        <v>52</v>
      </c>
      <c r="D15" s="213">
        <v>93.427</v>
      </c>
      <c r="E15" s="224">
        <v>0.1542612840766284</v>
      </c>
      <c r="F15" s="241">
        <v>49.27</v>
      </c>
      <c r="G15" s="224">
        <v>0.10010356360762679</v>
      </c>
      <c r="H15" s="226">
        <v>40.065</v>
      </c>
      <c r="I15" s="242">
        <v>0.0879527787205776</v>
      </c>
      <c r="J15" s="228">
        <v>31.204</v>
      </c>
      <c r="K15" s="243">
        <v>0.06783877182343005</v>
      </c>
      <c r="L15" s="244">
        <v>405.67520625271385</v>
      </c>
      <c r="M15" s="244">
        <v>52.73636100913012</v>
      </c>
      <c r="N15" s="245">
        <v>81.31723158108382</v>
      </c>
      <c r="O15" s="245">
        <v>77.8834394109572</v>
      </c>
      <c r="Q15" s="17"/>
    </row>
    <row r="16" spans="1:17" ht="24.75" customHeight="1">
      <c r="A16" s="39" t="s">
        <v>93</v>
      </c>
      <c r="B16" s="449" t="s">
        <v>41</v>
      </c>
      <c r="C16" s="450"/>
      <c r="D16" s="204">
        <v>3036.643</v>
      </c>
      <c r="E16" s="205">
        <v>5.013930110806353</v>
      </c>
      <c r="F16" s="232">
        <v>2640.579</v>
      </c>
      <c r="G16" s="205">
        <v>5.3649557111317945</v>
      </c>
      <c r="H16" s="207">
        <v>2557.033</v>
      </c>
      <c r="I16" s="233">
        <v>5.613332275807181</v>
      </c>
      <c r="J16" s="209">
        <v>2604.072</v>
      </c>
      <c r="K16" s="234">
        <v>5.661358999480296</v>
      </c>
      <c r="L16" s="211">
        <v>88.66724500352286</v>
      </c>
      <c r="M16" s="211">
        <v>86.95717606580688</v>
      </c>
      <c r="N16" s="235">
        <v>96.8360726946628</v>
      </c>
      <c r="O16" s="235">
        <v>101.83959299703993</v>
      </c>
      <c r="Q16" s="17"/>
    </row>
    <row r="17" spans="1:17" ht="24.75" customHeight="1">
      <c r="A17" s="38" t="s">
        <v>94</v>
      </c>
      <c r="B17" s="441" t="s">
        <v>53</v>
      </c>
      <c r="C17" s="442"/>
      <c r="D17" s="204">
        <v>8299.853000000001</v>
      </c>
      <c r="E17" s="205">
        <v>13.704239474961804</v>
      </c>
      <c r="F17" s="206">
        <v>6828.677</v>
      </c>
      <c r="G17" s="205">
        <v>13.874059314500467</v>
      </c>
      <c r="H17" s="207">
        <v>6416.8330000000005</v>
      </c>
      <c r="I17" s="237">
        <v>14.08656665258705</v>
      </c>
      <c r="J17" s="209">
        <v>6180.941</v>
      </c>
      <c r="K17" s="238">
        <v>13.437618451258928</v>
      </c>
      <c r="L17" s="239">
        <v>82.90778742666151</v>
      </c>
      <c r="M17" s="239">
        <v>82.27467402133507</v>
      </c>
      <c r="N17" s="240">
        <v>93.9689049577246</v>
      </c>
      <c r="O17" s="240">
        <v>96.32385633224365</v>
      </c>
      <c r="Q17" s="17"/>
    </row>
    <row r="18" spans="1:17" ht="24.75" customHeight="1">
      <c r="A18" s="39"/>
      <c r="B18" s="31"/>
      <c r="C18" s="34" t="s">
        <v>54</v>
      </c>
      <c r="D18" s="213">
        <v>4599.185</v>
      </c>
      <c r="E18" s="224">
        <v>7.593909510162675</v>
      </c>
      <c r="F18" s="241">
        <v>3992.724</v>
      </c>
      <c r="G18" s="224">
        <v>8.112155488161113</v>
      </c>
      <c r="H18" s="241">
        <v>3821.347</v>
      </c>
      <c r="I18" s="242">
        <v>8.388820344578637</v>
      </c>
      <c r="J18" s="246">
        <v>3857.059</v>
      </c>
      <c r="K18" s="243">
        <v>8.385403967776801</v>
      </c>
      <c r="L18" s="244">
        <v>82.76827973437472</v>
      </c>
      <c r="M18" s="244">
        <v>86.81372895415166</v>
      </c>
      <c r="N18" s="245">
        <v>95.70776742895326</v>
      </c>
      <c r="O18" s="245">
        <v>100.93453957465783</v>
      </c>
      <c r="Q18" s="17"/>
    </row>
    <row r="19" spans="1:17" ht="24.75" customHeight="1">
      <c r="A19" s="38" t="s">
        <v>95</v>
      </c>
      <c r="B19" s="441" t="s">
        <v>42</v>
      </c>
      <c r="C19" s="442"/>
      <c r="D19" s="204">
        <v>5653.146</v>
      </c>
      <c r="E19" s="205">
        <v>9.334149239862732</v>
      </c>
      <c r="F19" s="236">
        <v>4972.745</v>
      </c>
      <c r="G19" s="205">
        <v>10.103298059914918</v>
      </c>
      <c r="H19" s="207">
        <v>4143.095</v>
      </c>
      <c r="I19" s="237">
        <v>9.095138344024248</v>
      </c>
      <c r="J19" s="209">
        <v>4196.702</v>
      </c>
      <c r="K19" s="238">
        <v>9.12380173660212</v>
      </c>
      <c r="L19" s="239">
        <v>87.72306111903369</v>
      </c>
      <c r="M19" s="239">
        <v>87.96420612522655</v>
      </c>
      <c r="N19" s="240">
        <v>83.31605582027633</v>
      </c>
      <c r="O19" s="240">
        <v>101.29388778196011</v>
      </c>
      <c r="Q19" s="17"/>
    </row>
    <row r="20" spans="1:17" ht="24.75" customHeight="1" thickBot="1">
      <c r="A20" s="41"/>
      <c r="B20" s="35"/>
      <c r="C20" s="36" t="s">
        <v>55</v>
      </c>
      <c r="D20" s="247">
        <v>771.29</v>
      </c>
      <c r="E20" s="248">
        <v>1.273509647055591</v>
      </c>
      <c r="F20" s="249">
        <v>588.035</v>
      </c>
      <c r="G20" s="248">
        <v>1.1947310539072624</v>
      </c>
      <c r="H20" s="249">
        <v>611.634</v>
      </c>
      <c r="I20" s="250">
        <v>1.342690873829571</v>
      </c>
      <c r="J20" s="251">
        <v>571.626</v>
      </c>
      <c r="K20" s="252">
        <v>1.2427382958063078</v>
      </c>
      <c r="L20" s="253">
        <v>68.98775502902478</v>
      </c>
      <c r="M20" s="253">
        <v>76.24045430382866</v>
      </c>
      <c r="N20" s="254">
        <v>104.013196493406</v>
      </c>
      <c r="O20" s="254">
        <v>93.4588332237907</v>
      </c>
      <c r="Q20" s="17"/>
    </row>
    <row r="21" spans="1:17" ht="24.75" customHeight="1" thickTop="1">
      <c r="A21" s="455" t="s">
        <v>12</v>
      </c>
      <c r="B21" s="456"/>
      <c r="C21" s="457"/>
      <c r="D21" s="255">
        <v>60564.127</v>
      </c>
      <c r="E21" s="256">
        <v>100</v>
      </c>
      <c r="F21" s="257">
        <v>49219.027</v>
      </c>
      <c r="G21" s="256">
        <v>100</v>
      </c>
      <c r="H21" s="258">
        <v>45552.852999999996</v>
      </c>
      <c r="I21" s="256">
        <v>100</v>
      </c>
      <c r="J21" s="258">
        <v>45997.295</v>
      </c>
      <c r="K21" s="259">
        <v>100</v>
      </c>
      <c r="L21" s="260">
        <v>84.65513448584134</v>
      </c>
      <c r="M21" s="260">
        <v>81.26762398473934</v>
      </c>
      <c r="N21" s="261">
        <v>92.5513074445783</v>
      </c>
      <c r="O21" s="261">
        <v>100.9756622708132</v>
      </c>
      <c r="Q21" s="17"/>
    </row>
    <row r="22" spans="1:15" ht="24.75" customHeight="1">
      <c r="A22" s="446" t="s">
        <v>13</v>
      </c>
      <c r="B22" s="447"/>
      <c r="C22" s="448"/>
      <c r="D22" s="439" t="s">
        <v>145</v>
      </c>
      <c r="E22" s="440"/>
      <c r="F22" s="439" t="s">
        <v>140</v>
      </c>
      <c r="G22" s="443"/>
      <c r="H22" s="439" t="s">
        <v>140</v>
      </c>
      <c r="I22" s="440"/>
      <c r="J22" s="439" t="s">
        <v>146</v>
      </c>
      <c r="K22" s="443"/>
      <c r="L22" s="18"/>
      <c r="M22" s="18"/>
      <c r="N22" s="19"/>
      <c r="O22" s="20"/>
    </row>
    <row r="23" ht="22.5" customHeight="1">
      <c r="A23" s="53"/>
    </row>
    <row r="24" ht="12">
      <c r="I24" s="23"/>
    </row>
    <row r="33" ht="12" customHeight="1"/>
  </sheetData>
  <sheetProtection/>
  <mergeCells count="21">
    <mergeCell ref="B16:C16"/>
    <mergeCell ref="D22:E22"/>
    <mergeCell ref="B5:C5"/>
    <mergeCell ref="L3:O3"/>
    <mergeCell ref="D3:E3"/>
    <mergeCell ref="F3:G3"/>
    <mergeCell ref="H3:I3"/>
    <mergeCell ref="A21:C21"/>
    <mergeCell ref="A3:C4"/>
    <mergeCell ref="B10:C10"/>
    <mergeCell ref="B13:C13"/>
    <mergeCell ref="H22:I22"/>
    <mergeCell ref="B17:C17"/>
    <mergeCell ref="F22:G22"/>
    <mergeCell ref="B19:C19"/>
    <mergeCell ref="J3:K3"/>
    <mergeCell ref="J22:K22"/>
    <mergeCell ref="A22:C22"/>
    <mergeCell ref="B11:C11"/>
    <mergeCell ref="B12:C12"/>
    <mergeCell ref="B9:C9"/>
  </mergeCells>
  <printOptions/>
  <pageMargins left="0.44" right="0.23" top="1" bottom="1" header="0.46"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9.00390625" defaultRowHeight="13.5"/>
  <cols>
    <col min="1" max="1" width="2.50390625" style="21" customWidth="1"/>
    <col min="2" max="2" width="1.75390625" style="5" customWidth="1"/>
    <col min="3" max="3" width="21.625" style="5" customWidth="1"/>
    <col min="4" max="4" width="6.875" style="22" customWidth="1"/>
    <col min="5" max="5" width="5.875" style="22" customWidth="1"/>
    <col min="6" max="6" width="6.875" style="4" customWidth="1"/>
    <col min="7" max="7" width="5.875" style="22" customWidth="1"/>
    <col min="8" max="8" width="7.00390625" style="22" customWidth="1"/>
    <col min="9" max="9" width="5.875" style="4" customWidth="1"/>
    <col min="10" max="10" width="6.875" style="4" customWidth="1"/>
    <col min="11" max="11" width="5.875" style="6" customWidth="1"/>
    <col min="12" max="13" width="5.875" style="22" customWidth="1"/>
    <col min="14" max="14" width="5.875" style="4" customWidth="1"/>
    <col min="15" max="15" width="5.875" style="5" customWidth="1"/>
    <col min="16" max="16" width="8.375" style="5" customWidth="1"/>
    <col min="17" max="16384" width="9.00390625" style="5" customWidth="1"/>
  </cols>
  <sheetData>
    <row r="1" spans="2:15" ht="25.5" customHeight="1">
      <c r="B1" s="2"/>
      <c r="C1" s="2"/>
      <c r="D1" s="2"/>
      <c r="E1" s="2"/>
      <c r="F1" s="2"/>
      <c r="H1" s="52" t="s">
        <v>63</v>
      </c>
      <c r="I1" s="2"/>
      <c r="J1" s="2"/>
      <c r="K1" s="2"/>
      <c r="L1" s="2"/>
      <c r="M1" s="2"/>
      <c r="N1" s="2"/>
      <c r="O1" s="2"/>
    </row>
    <row r="2" spans="2:15" ht="27.75" customHeight="1">
      <c r="B2" s="64"/>
      <c r="C2" s="64"/>
      <c r="D2" s="6"/>
      <c r="E2" s="6"/>
      <c r="F2" s="6"/>
      <c r="G2" s="6"/>
      <c r="H2" s="6"/>
      <c r="I2" s="6"/>
      <c r="J2" s="6"/>
      <c r="L2" s="6"/>
      <c r="M2" s="6"/>
      <c r="N2" s="6"/>
      <c r="O2" s="6" t="s">
        <v>1</v>
      </c>
    </row>
    <row r="3" spans="1:15" ht="24.75" customHeight="1">
      <c r="A3" s="458" t="s">
        <v>69</v>
      </c>
      <c r="B3" s="471"/>
      <c r="C3" s="472"/>
      <c r="D3" s="444" t="s">
        <v>127</v>
      </c>
      <c r="E3" s="454"/>
      <c r="F3" s="444" t="s">
        <v>128</v>
      </c>
      <c r="G3" s="454"/>
      <c r="H3" s="444" t="s">
        <v>129</v>
      </c>
      <c r="I3" s="454"/>
      <c r="J3" s="464" t="s">
        <v>147</v>
      </c>
      <c r="K3" s="445"/>
      <c r="L3" s="7"/>
      <c r="M3" s="24" t="s">
        <v>2</v>
      </c>
      <c r="N3" s="8"/>
      <c r="O3" s="9"/>
    </row>
    <row r="4" spans="1:15" ht="24.75" customHeight="1">
      <c r="A4" s="473"/>
      <c r="B4" s="474"/>
      <c r="C4" s="475"/>
      <c r="D4" s="10" t="s">
        <v>3</v>
      </c>
      <c r="E4" s="11" t="s">
        <v>4</v>
      </c>
      <c r="F4" s="10" t="s">
        <v>3</v>
      </c>
      <c r="G4" s="11" t="s">
        <v>4</v>
      </c>
      <c r="H4" s="10" t="s">
        <v>3</v>
      </c>
      <c r="I4" s="11" t="s">
        <v>4</v>
      </c>
      <c r="J4" s="10" t="s">
        <v>3</v>
      </c>
      <c r="K4" s="25" t="s">
        <v>4</v>
      </c>
      <c r="L4" s="203" t="s">
        <v>119</v>
      </c>
      <c r="M4" s="203" t="s">
        <v>130</v>
      </c>
      <c r="N4" s="203" t="s">
        <v>131</v>
      </c>
      <c r="O4" s="203" t="s">
        <v>142</v>
      </c>
    </row>
    <row r="5" spans="1:17" ht="24.75" customHeight="1">
      <c r="A5" s="38" t="s">
        <v>81</v>
      </c>
      <c r="B5" s="476" t="s">
        <v>70</v>
      </c>
      <c r="C5" s="477"/>
      <c r="D5" s="262">
        <v>28041.531000000003</v>
      </c>
      <c r="E5" s="263">
        <v>46.30056171700452</v>
      </c>
      <c r="F5" s="264">
        <v>24568.696</v>
      </c>
      <c r="G5" s="263">
        <v>49.91706967307582</v>
      </c>
      <c r="H5" s="264">
        <v>20300.604</v>
      </c>
      <c r="I5" s="263">
        <v>44.56494525161794</v>
      </c>
      <c r="J5" s="264">
        <v>19934.54</v>
      </c>
      <c r="K5" s="265">
        <v>43.33850501426225</v>
      </c>
      <c r="L5" s="266">
        <v>85.3344425393681</v>
      </c>
      <c r="M5" s="266">
        <v>87.61538733387988</v>
      </c>
      <c r="N5" s="266">
        <v>82.627926203328</v>
      </c>
      <c r="O5" s="266">
        <v>98.19678271641573</v>
      </c>
      <c r="Q5" s="17"/>
    </row>
    <row r="6" spans="1:17" ht="24.75" customHeight="1">
      <c r="A6" s="39"/>
      <c r="B6" s="66"/>
      <c r="C6" s="67" t="s">
        <v>112</v>
      </c>
      <c r="D6" s="267">
        <v>10077.289</v>
      </c>
      <c r="E6" s="268">
        <v>16.639039476289323</v>
      </c>
      <c r="F6" s="269">
        <v>12436.06</v>
      </c>
      <c r="G6" s="268">
        <v>25.266773355759348</v>
      </c>
      <c r="H6" s="269">
        <v>9870.08</v>
      </c>
      <c r="I6" s="268">
        <v>21.667314668523616</v>
      </c>
      <c r="J6" s="269">
        <v>10268.851999999999</v>
      </c>
      <c r="K6" s="270">
        <v>22.324904105774046</v>
      </c>
      <c r="L6" s="271" t="s">
        <v>106</v>
      </c>
      <c r="M6" s="272">
        <v>123.40680117440316</v>
      </c>
      <c r="N6" s="272">
        <v>79.36661611475017</v>
      </c>
      <c r="O6" s="272">
        <v>104.04021041369472</v>
      </c>
      <c r="Q6" s="17"/>
    </row>
    <row r="7" spans="1:17" ht="24.75" customHeight="1">
      <c r="A7" s="39" t="s">
        <v>124</v>
      </c>
      <c r="B7" s="467" t="s">
        <v>71</v>
      </c>
      <c r="C7" s="468"/>
      <c r="D7" s="273">
        <v>28217.517000000003</v>
      </c>
      <c r="E7" s="274">
        <v>46.59113966919725</v>
      </c>
      <c r="F7" s="275">
        <v>20996.982999999997</v>
      </c>
      <c r="G7" s="274">
        <v>42.66029679944709</v>
      </c>
      <c r="H7" s="275">
        <v>21387.804</v>
      </c>
      <c r="I7" s="274">
        <v>46.95162342521115</v>
      </c>
      <c r="J7" s="275">
        <v>22306.777000000002</v>
      </c>
      <c r="K7" s="276">
        <v>48.49584524481276</v>
      </c>
      <c r="L7" s="277">
        <v>81.2866106406104</v>
      </c>
      <c r="M7" s="277">
        <v>74.41116452592196</v>
      </c>
      <c r="N7" s="277">
        <v>101.86131979056229</v>
      </c>
      <c r="O7" s="277">
        <v>104.2967150811743</v>
      </c>
      <c r="Q7" s="17"/>
    </row>
    <row r="8" spans="1:17" ht="24.75" customHeight="1" thickBot="1">
      <c r="A8" s="39" t="s">
        <v>82</v>
      </c>
      <c r="B8" s="469" t="s">
        <v>14</v>
      </c>
      <c r="C8" s="470"/>
      <c r="D8" s="262">
        <v>4305.079000000001</v>
      </c>
      <c r="E8" s="263">
        <v>7.1082986137982305</v>
      </c>
      <c r="F8" s="264">
        <v>3653.348</v>
      </c>
      <c r="G8" s="263">
        <v>7.422633527477087</v>
      </c>
      <c r="H8" s="264">
        <v>3864.445</v>
      </c>
      <c r="I8" s="263">
        <v>8.483431323170912</v>
      </c>
      <c r="J8" s="264">
        <v>3755.978</v>
      </c>
      <c r="K8" s="265">
        <v>8.165649740924982</v>
      </c>
      <c r="L8" s="278">
        <v>108.49969227481246</v>
      </c>
      <c r="M8" s="278">
        <v>84.86134633069452</v>
      </c>
      <c r="N8" s="278">
        <v>105.7781793576741</v>
      </c>
      <c r="O8" s="278">
        <v>97.19320626894677</v>
      </c>
      <c r="Q8" s="17"/>
    </row>
    <row r="9" spans="1:17" ht="24.75" customHeight="1" thickTop="1">
      <c r="A9" s="455" t="s">
        <v>12</v>
      </c>
      <c r="B9" s="465"/>
      <c r="C9" s="466"/>
      <c r="D9" s="279">
        <v>60564.127</v>
      </c>
      <c r="E9" s="280">
        <v>100</v>
      </c>
      <c r="F9" s="279">
        <v>49219.027</v>
      </c>
      <c r="G9" s="280">
        <v>100</v>
      </c>
      <c r="H9" s="279">
        <v>45552.852999999996</v>
      </c>
      <c r="I9" s="280">
        <v>100</v>
      </c>
      <c r="J9" s="281">
        <v>45997.295</v>
      </c>
      <c r="K9" s="282">
        <v>100</v>
      </c>
      <c r="L9" s="283">
        <v>84.65513448584134</v>
      </c>
      <c r="M9" s="283">
        <v>81.26762398473934</v>
      </c>
      <c r="N9" s="283">
        <v>92.5513074445783</v>
      </c>
      <c r="O9" s="283">
        <v>100.9756622708132</v>
      </c>
      <c r="Q9" s="17"/>
    </row>
    <row r="10" spans="2:15" ht="63.75" customHeight="1">
      <c r="B10" s="65"/>
      <c r="C10" s="65"/>
      <c r="D10" s="2"/>
      <c r="E10" s="2"/>
      <c r="F10" s="2"/>
      <c r="G10" s="2"/>
      <c r="H10" s="52" t="s">
        <v>125</v>
      </c>
      <c r="I10" s="2"/>
      <c r="J10" s="2"/>
      <c r="K10" s="2"/>
      <c r="L10" s="2"/>
      <c r="M10" s="2"/>
      <c r="N10" s="2"/>
      <c r="O10" s="2"/>
    </row>
    <row r="11" spans="2:15" ht="25.5" customHeight="1">
      <c r="B11" s="64"/>
      <c r="C11" s="64"/>
      <c r="D11" s="6"/>
      <c r="E11" s="6"/>
      <c r="F11" s="6"/>
      <c r="G11" s="6"/>
      <c r="H11" s="6"/>
      <c r="I11" s="6"/>
      <c r="J11" s="6"/>
      <c r="L11" s="6"/>
      <c r="M11" s="6"/>
      <c r="N11" s="6"/>
      <c r="O11" s="6" t="s">
        <v>1</v>
      </c>
    </row>
    <row r="12" spans="1:15" ht="19.5" customHeight="1">
      <c r="A12" s="458" t="s">
        <v>72</v>
      </c>
      <c r="B12" s="471"/>
      <c r="C12" s="472"/>
      <c r="D12" s="444" t="s">
        <v>127</v>
      </c>
      <c r="E12" s="454"/>
      <c r="F12" s="444" t="s">
        <v>128</v>
      </c>
      <c r="G12" s="454"/>
      <c r="H12" s="444" t="s">
        <v>129</v>
      </c>
      <c r="I12" s="454"/>
      <c r="J12" s="464" t="s">
        <v>147</v>
      </c>
      <c r="K12" s="445"/>
      <c r="L12" s="7"/>
      <c r="M12" s="24" t="s">
        <v>2</v>
      </c>
      <c r="N12" s="8"/>
      <c r="O12" s="9"/>
    </row>
    <row r="13" spans="1:15" ht="19.5" customHeight="1">
      <c r="A13" s="473"/>
      <c r="B13" s="474"/>
      <c r="C13" s="475"/>
      <c r="D13" s="10" t="s">
        <v>3</v>
      </c>
      <c r="E13" s="11" t="s">
        <v>4</v>
      </c>
      <c r="F13" s="10" t="s">
        <v>3</v>
      </c>
      <c r="G13" s="11" t="s">
        <v>4</v>
      </c>
      <c r="H13" s="10" t="s">
        <v>3</v>
      </c>
      <c r="I13" s="13" t="s">
        <v>4</v>
      </c>
      <c r="J13" s="10" t="s">
        <v>3</v>
      </c>
      <c r="K13" s="15" t="s">
        <v>4</v>
      </c>
      <c r="L13" s="203" t="s">
        <v>119</v>
      </c>
      <c r="M13" s="203" t="s">
        <v>130</v>
      </c>
      <c r="N13" s="203" t="s">
        <v>131</v>
      </c>
      <c r="O13" s="203" t="s">
        <v>141</v>
      </c>
    </row>
    <row r="14" spans="1:17" ht="19.5" customHeight="1">
      <c r="A14" s="42">
        <v>1</v>
      </c>
      <c r="B14" s="449" t="s">
        <v>83</v>
      </c>
      <c r="C14" s="484"/>
      <c r="D14" s="262">
        <v>325.968</v>
      </c>
      <c r="E14" s="284">
        <v>0.5382195965608486</v>
      </c>
      <c r="F14" s="262">
        <v>598.036</v>
      </c>
      <c r="G14" s="263">
        <v>1.2150504316145867</v>
      </c>
      <c r="H14" s="262">
        <v>327.968</v>
      </c>
      <c r="I14" s="263">
        <v>0.719972468025219</v>
      </c>
      <c r="J14" s="264">
        <v>275.626</v>
      </c>
      <c r="K14" s="285">
        <v>0.5992221933920244</v>
      </c>
      <c r="L14" s="266">
        <v>93.97817531821654</v>
      </c>
      <c r="M14" s="266">
        <v>183.4646345653561</v>
      </c>
      <c r="N14" s="266">
        <v>54.84084570159656</v>
      </c>
      <c r="O14" s="266">
        <v>84.04051614791688</v>
      </c>
      <c r="Q14" s="17"/>
    </row>
    <row r="15" spans="1:17" ht="19.5" customHeight="1">
      <c r="A15" s="42">
        <v>2</v>
      </c>
      <c r="B15" s="478" t="s">
        <v>84</v>
      </c>
      <c r="C15" s="479"/>
      <c r="D15" s="262">
        <v>2446.9539999999997</v>
      </c>
      <c r="E15" s="284">
        <v>4.040269580704102</v>
      </c>
      <c r="F15" s="262">
        <v>1933.098</v>
      </c>
      <c r="G15" s="263">
        <v>3.927542086518695</v>
      </c>
      <c r="H15" s="262">
        <v>1968.3770000000002</v>
      </c>
      <c r="I15" s="263">
        <v>4.3210839066435645</v>
      </c>
      <c r="J15" s="264">
        <v>2003.0179999999998</v>
      </c>
      <c r="K15" s="285">
        <v>4.354643028465043</v>
      </c>
      <c r="L15" s="266">
        <v>81.7511717498454</v>
      </c>
      <c r="M15" s="266">
        <v>79.00017736336686</v>
      </c>
      <c r="N15" s="266">
        <v>101.82499800837826</v>
      </c>
      <c r="O15" s="266">
        <v>101.75987628386228</v>
      </c>
      <c r="Q15" s="17"/>
    </row>
    <row r="16" spans="1:17" ht="19.5" customHeight="1">
      <c r="A16" s="42">
        <v>3</v>
      </c>
      <c r="B16" s="441" t="s">
        <v>85</v>
      </c>
      <c r="C16" s="482"/>
      <c r="D16" s="262">
        <v>15171.031</v>
      </c>
      <c r="E16" s="284">
        <v>25.049533034629558</v>
      </c>
      <c r="F16" s="262">
        <v>10745.777</v>
      </c>
      <c r="G16" s="263">
        <v>21.832566905477428</v>
      </c>
      <c r="H16" s="262">
        <v>9217.681999999999</v>
      </c>
      <c r="I16" s="263">
        <v>20.2351365346974</v>
      </c>
      <c r="J16" s="264">
        <v>9345.434000000001</v>
      </c>
      <c r="K16" s="285">
        <v>20.31735561841191</v>
      </c>
      <c r="L16" s="266">
        <v>85.73528010587276</v>
      </c>
      <c r="M16" s="266">
        <v>70.8308947493417</v>
      </c>
      <c r="N16" s="266">
        <v>85.77957647920667</v>
      </c>
      <c r="O16" s="266">
        <v>101.38594496967893</v>
      </c>
      <c r="Q16" s="17"/>
    </row>
    <row r="17" spans="1:17" ht="19.5" customHeight="1">
      <c r="A17" s="43"/>
      <c r="B17" s="55"/>
      <c r="C17" s="56" t="s">
        <v>73</v>
      </c>
      <c r="D17" s="286">
        <v>1895.494</v>
      </c>
      <c r="E17" s="214">
        <v>3.1297305746684008</v>
      </c>
      <c r="F17" s="286">
        <v>1454.9720000000002</v>
      </c>
      <c r="G17" s="287">
        <v>2.95611695046308</v>
      </c>
      <c r="H17" s="286">
        <v>1412.602</v>
      </c>
      <c r="I17" s="287">
        <v>3.1010176245162953</v>
      </c>
      <c r="J17" s="288">
        <v>1424.579</v>
      </c>
      <c r="K17" s="289">
        <v>3.0970929920987746</v>
      </c>
      <c r="L17" s="290">
        <v>84.41905654335493</v>
      </c>
      <c r="M17" s="290">
        <v>76.75951493383783</v>
      </c>
      <c r="N17" s="290">
        <v>97.0879164684956</v>
      </c>
      <c r="O17" s="290">
        <v>100.84786797696732</v>
      </c>
      <c r="Q17" s="17"/>
    </row>
    <row r="18" spans="1:17" ht="19.5" customHeight="1">
      <c r="A18" s="43"/>
      <c r="B18" s="55"/>
      <c r="C18" s="56" t="s">
        <v>74</v>
      </c>
      <c r="D18" s="286">
        <v>1581.901</v>
      </c>
      <c r="E18" s="214">
        <v>2.6119438657144354</v>
      </c>
      <c r="F18" s="286">
        <v>1526.904</v>
      </c>
      <c r="G18" s="287">
        <v>3.102263683514101</v>
      </c>
      <c r="H18" s="286">
        <v>926.706</v>
      </c>
      <c r="I18" s="287">
        <v>2.0343533697000273</v>
      </c>
      <c r="J18" s="288">
        <v>809.5110000000001</v>
      </c>
      <c r="K18" s="289">
        <v>1.7599100120996245</v>
      </c>
      <c r="L18" s="290">
        <v>96.19682542771348</v>
      </c>
      <c r="M18" s="290">
        <v>96.52336018499261</v>
      </c>
      <c r="N18" s="290">
        <v>60.69183131355999</v>
      </c>
      <c r="O18" s="290">
        <v>87.3535943438372</v>
      </c>
      <c r="Q18" s="17"/>
    </row>
    <row r="19" spans="1:17" ht="19.5" customHeight="1">
      <c r="A19" s="43"/>
      <c r="B19" s="55"/>
      <c r="C19" s="57" t="s">
        <v>75</v>
      </c>
      <c r="D19" s="286">
        <v>1699.261</v>
      </c>
      <c r="E19" s="214">
        <v>2.8057219416371675</v>
      </c>
      <c r="F19" s="286">
        <v>1080.5639999999999</v>
      </c>
      <c r="G19" s="287">
        <v>2.1954192633673966</v>
      </c>
      <c r="H19" s="286">
        <v>1007.804</v>
      </c>
      <c r="I19" s="287">
        <v>2.212383931254536</v>
      </c>
      <c r="J19" s="288">
        <v>939.67</v>
      </c>
      <c r="K19" s="289">
        <v>2.0428809998501</v>
      </c>
      <c r="L19" s="290">
        <v>100.39246894455808</v>
      </c>
      <c r="M19" s="290">
        <v>63.59023128289297</v>
      </c>
      <c r="N19" s="290">
        <v>93.26647935707649</v>
      </c>
      <c r="O19" s="290">
        <v>93.23936003429239</v>
      </c>
      <c r="Q19" s="17"/>
    </row>
    <row r="20" spans="1:17" ht="19.5" customHeight="1">
      <c r="A20" s="43"/>
      <c r="B20" s="55"/>
      <c r="C20" s="56" t="s">
        <v>76</v>
      </c>
      <c r="D20" s="286">
        <v>1814.8129999999999</v>
      </c>
      <c r="E20" s="214">
        <v>2.9965147520412536</v>
      </c>
      <c r="F20" s="286">
        <v>1258.634</v>
      </c>
      <c r="G20" s="287">
        <v>2.557210243103749</v>
      </c>
      <c r="H20" s="286">
        <v>1134.019</v>
      </c>
      <c r="I20" s="287">
        <v>2.4894576855592336</v>
      </c>
      <c r="J20" s="288">
        <v>1121.767</v>
      </c>
      <c r="K20" s="289">
        <v>2.4387673231654166</v>
      </c>
      <c r="L20" s="290">
        <v>96.49308527890173</v>
      </c>
      <c r="M20" s="290">
        <v>69.35337139418772</v>
      </c>
      <c r="N20" s="290">
        <v>90.09918689627008</v>
      </c>
      <c r="O20" s="290">
        <v>98.91959482160352</v>
      </c>
      <c r="Q20" s="17"/>
    </row>
    <row r="21" spans="1:17" ht="19.5" customHeight="1">
      <c r="A21" s="43"/>
      <c r="B21" s="55"/>
      <c r="C21" s="57" t="s">
        <v>113</v>
      </c>
      <c r="D21" s="286">
        <v>6205.718000000001</v>
      </c>
      <c r="E21" s="214">
        <v>10.246524316283796</v>
      </c>
      <c r="F21" s="286">
        <v>4045.868</v>
      </c>
      <c r="G21" s="287">
        <v>8.220129991598574</v>
      </c>
      <c r="H21" s="286">
        <v>3396.153</v>
      </c>
      <c r="I21" s="287">
        <v>7.45541228778799</v>
      </c>
      <c r="J21" s="288">
        <v>3770.885</v>
      </c>
      <c r="K21" s="289">
        <v>8.198058168420555</v>
      </c>
      <c r="L21" s="290">
        <v>79.75771368995537</v>
      </c>
      <c r="M21" s="290">
        <v>65.19580812405592</v>
      </c>
      <c r="N21" s="290">
        <v>83.94127045173</v>
      </c>
      <c r="O21" s="290">
        <v>111.03401407415978</v>
      </c>
      <c r="Q21" s="17"/>
    </row>
    <row r="22" spans="1:17" ht="19.5" customHeight="1">
      <c r="A22" s="58"/>
      <c r="B22" s="59"/>
      <c r="C22" s="60" t="s">
        <v>77</v>
      </c>
      <c r="D22" s="291">
        <v>1973.844</v>
      </c>
      <c r="E22" s="292">
        <v>3.259097584284506</v>
      </c>
      <c r="F22" s="291">
        <v>1378.835</v>
      </c>
      <c r="G22" s="293">
        <v>2.8014267734305274</v>
      </c>
      <c r="H22" s="294">
        <v>1340.398</v>
      </c>
      <c r="I22" s="295">
        <v>2.942511635879316</v>
      </c>
      <c r="J22" s="296">
        <v>1279.022</v>
      </c>
      <c r="K22" s="297">
        <v>2.780646122777437</v>
      </c>
      <c r="L22" s="298">
        <v>80.5216452680004</v>
      </c>
      <c r="M22" s="298">
        <v>69.85531784680046</v>
      </c>
      <c r="N22" s="298">
        <v>97.21235680846512</v>
      </c>
      <c r="O22" s="283">
        <v>95.42106150561251</v>
      </c>
      <c r="Q22" s="17"/>
    </row>
    <row r="23" spans="1:17" ht="19.5" customHeight="1">
      <c r="A23" s="37" t="s">
        <v>86</v>
      </c>
      <c r="B23" s="441" t="s">
        <v>15</v>
      </c>
      <c r="C23" s="482"/>
      <c r="D23" s="262">
        <v>38277.047</v>
      </c>
      <c r="E23" s="284">
        <v>63.200856507021065</v>
      </c>
      <c r="F23" s="262">
        <v>32411.612</v>
      </c>
      <c r="G23" s="263">
        <v>65.85179345377958</v>
      </c>
      <c r="H23" s="262">
        <v>30692.283</v>
      </c>
      <c r="I23" s="263">
        <v>67.37730126365521</v>
      </c>
      <c r="J23" s="264">
        <v>30863.801</v>
      </c>
      <c r="K23" s="285">
        <v>67.09916528787181</v>
      </c>
      <c r="L23" s="266">
        <v>82.56304745513313</v>
      </c>
      <c r="M23" s="266">
        <v>84.67636492438928</v>
      </c>
      <c r="N23" s="266">
        <v>94.69533017981334</v>
      </c>
      <c r="O23" s="266">
        <v>100.55883102602697</v>
      </c>
      <c r="Q23" s="17"/>
    </row>
    <row r="24" spans="1:17" ht="19.5" customHeight="1">
      <c r="A24" s="38"/>
      <c r="B24" s="28"/>
      <c r="C24" s="61" t="s">
        <v>114</v>
      </c>
      <c r="D24" s="286">
        <v>625.9169999999999</v>
      </c>
      <c r="E24" s="214">
        <v>1.0334781181606068</v>
      </c>
      <c r="F24" s="286">
        <v>497.25699999999995</v>
      </c>
      <c r="G24" s="287">
        <v>1.0102942506360395</v>
      </c>
      <c r="H24" s="286">
        <v>446.506</v>
      </c>
      <c r="I24" s="287">
        <v>0.9801932713193617</v>
      </c>
      <c r="J24" s="288">
        <v>310.254</v>
      </c>
      <c r="K24" s="289">
        <v>0.6745048812109494</v>
      </c>
      <c r="L24" s="290">
        <v>84.39872764856348</v>
      </c>
      <c r="M24" s="290">
        <v>79.44455894311865</v>
      </c>
      <c r="N24" s="290">
        <v>89.7938088352703</v>
      </c>
      <c r="O24" s="290">
        <v>69.4848445485615</v>
      </c>
      <c r="Q24" s="17"/>
    </row>
    <row r="25" spans="1:17" ht="19.5" customHeight="1">
      <c r="A25" s="38"/>
      <c r="B25" s="28"/>
      <c r="C25" s="61" t="s">
        <v>78</v>
      </c>
      <c r="D25" s="286">
        <v>2208.009</v>
      </c>
      <c r="E25" s="214">
        <v>3.645737352079722</v>
      </c>
      <c r="F25" s="286">
        <v>2230.499</v>
      </c>
      <c r="G25" s="287">
        <v>4.531781987482199</v>
      </c>
      <c r="H25" s="286">
        <v>2361.34</v>
      </c>
      <c r="I25" s="287">
        <v>5.183736790316954</v>
      </c>
      <c r="J25" s="288">
        <v>2823.44</v>
      </c>
      <c r="K25" s="289">
        <v>6.138274000677648</v>
      </c>
      <c r="L25" s="290">
        <v>75.31574153980496</v>
      </c>
      <c r="M25" s="290">
        <v>101.01856468882147</v>
      </c>
      <c r="N25" s="290">
        <v>105.86599680161255</v>
      </c>
      <c r="O25" s="290">
        <v>119.56939703727545</v>
      </c>
      <c r="Q25" s="17"/>
    </row>
    <row r="26" spans="1:17" ht="19.5" customHeight="1">
      <c r="A26" s="38"/>
      <c r="B26" s="28"/>
      <c r="C26" s="61" t="s">
        <v>115</v>
      </c>
      <c r="D26" s="286">
        <v>3358.32</v>
      </c>
      <c r="E26" s="214">
        <v>5.545064655187716</v>
      </c>
      <c r="F26" s="286">
        <v>3241.7129999999997</v>
      </c>
      <c r="G26" s="287">
        <v>6.586300456528733</v>
      </c>
      <c r="H26" s="286">
        <v>2789.2070000000003</v>
      </c>
      <c r="I26" s="287">
        <v>6.123012756193339</v>
      </c>
      <c r="J26" s="288">
        <v>2743.47</v>
      </c>
      <c r="K26" s="289">
        <v>5.964415950981465</v>
      </c>
      <c r="L26" s="290">
        <v>100.27242359061697</v>
      </c>
      <c r="M26" s="290">
        <v>96.52781748016865</v>
      </c>
      <c r="N26" s="290">
        <v>86.04114553015643</v>
      </c>
      <c r="O26" s="290">
        <v>98.3602149284725</v>
      </c>
      <c r="Q26" s="17"/>
    </row>
    <row r="27" spans="1:17" ht="19.5" customHeight="1">
      <c r="A27" s="38"/>
      <c r="B27" s="28"/>
      <c r="C27" s="61" t="s">
        <v>116</v>
      </c>
      <c r="D27" s="286">
        <v>10560.947</v>
      </c>
      <c r="E27" s="214">
        <v>17.43762772309093</v>
      </c>
      <c r="F27" s="286">
        <v>8378.142</v>
      </c>
      <c r="G27" s="287">
        <v>17.022160962263637</v>
      </c>
      <c r="H27" s="286">
        <v>7906.32</v>
      </c>
      <c r="I27" s="287">
        <v>17.35636624120996</v>
      </c>
      <c r="J27" s="288">
        <v>8419.808</v>
      </c>
      <c r="K27" s="289">
        <v>18.305006848772305</v>
      </c>
      <c r="L27" s="290">
        <v>80.83444126289427</v>
      </c>
      <c r="M27" s="290">
        <v>79.33135162973548</v>
      </c>
      <c r="N27" s="290">
        <v>94.368417245733</v>
      </c>
      <c r="O27" s="290">
        <v>106.49465237936234</v>
      </c>
      <c r="Q27" s="17"/>
    </row>
    <row r="28" spans="1:17" ht="19.5" customHeight="1">
      <c r="A28" s="38"/>
      <c r="B28" s="28"/>
      <c r="C28" s="61" t="s">
        <v>117</v>
      </c>
      <c r="D28" s="286">
        <v>1945.5710000000001</v>
      </c>
      <c r="E28" s="214">
        <v>3.2124148342797048</v>
      </c>
      <c r="F28" s="286">
        <v>1752.4070000000002</v>
      </c>
      <c r="G28" s="287">
        <v>3.5604259304028907</v>
      </c>
      <c r="H28" s="286">
        <v>1519.476</v>
      </c>
      <c r="I28" s="287">
        <v>3.3356330063453985</v>
      </c>
      <c r="J28" s="288">
        <v>1117.954</v>
      </c>
      <c r="K28" s="289">
        <v>2.4304777052650595</v>
      </c>
      <c r="L28" s="290">
        <v>82.62388246305737</v>
      </c>
      <c r="M28" s="290">
        <v>90.07160365774367</v>
      </c>
      <c r="N28" s="290">
        <v>86.70793942274825</v>
      </c>
      <c r="O28" s="290">
        <v>73.57496926572055</v>
      </c>
      <c r="Q28" s="17"/>
    </row>
    <row r="29" spans="1:17" ht="19.5" customHeight="1">
      <c r="A29" s="38"/>
      <c r="B29" s="28"/>
      <c r="C29" s="61" t="s">
        <v>120</v>
      </c>
      <c r="D29" s="286">
        <v>2739.094</v>
      </c>
      <c r="E29" s="214">
        <v>4.522634331045505</v>
      </c>
      <c r="F29" s="286">
        <v>3417.237</v>
      </c>
      <c r="G29" s="287">
        <v>6.942918639980428</v>
      </c>
      <c r="H29" s="286">
        <v>2810.795</v>
      </c>
      <c r="I29" s="287">
        <v>6.170403860324621</v>
      </c>
      <c r="J29" s="288">
        <v>2553.81</v>
      </c>
      <c r="K29" s="289">
        <v>5.5520873564412865</v>
      </c>
      <c r="L29" s="290">
        <v>188.12885182150418</v>
      </c>
      <c r="M29" s="290">
        <v>124.75793090708096</v>
      </c>
      <c r="N29" s="290">
        <v>82.25344042570065</v>
      </c>
      <c r="O29" s="290">
        <v>90.85721299490002</v>
      </c>
      <c r="Q29" s="17"/>
    </row>
    <row r="30" spans="1:17" ht="19.5" customHeight="1">
      <c r="A30" s="38"/>
      <c r="B30" s="28"/>
      <c r="C30" s="61" t="s">
        <v>118</v>
      </c>
      <c r="D30" s="286">
        <v>1307.984</v>
      </c>
      <c r="E30" s="214">
        <v>2.159667883927395</v>
      </c>
      <c r="F30" s="286">
        <v>921.821</v>
      </c>
      <c r="G30" s="287">
        <v>1.8728956181925336</v>
      </c>
      <c r="H30" s="286">
        <v>984.52</v>
      </c>
      <c r="I30" s="287">
        <v>2.1612696794205184</v>
      </c>
      <c r="J30" s="288">
        <v>1030.573</v>
      </c>
      <c r="K30" s="289">
        <v>2.2405078385587673</v>
      </c>
      <c r="L30" s="290">
        <v>74.27515533805263</v>
      </c>
      <c r="M30" s="290">
        <v>70.47647371833294</v>
      </c>
      <c r="N30" s="290">
        <v>106.80164587268027</v>
      </c>
      <c r="O30" s="290">
        <v>104.67771096574981</v>
      </c>
      <c r="Q30" s="17"/>
    </row>
    <row r="31" spans="1:17" ht="19.5" customHeight="1">
      <c r="A31" s="38"/>
      <c r="B31" s="28"/>
      <c r="C31" s="61" t="s">
        <v>79</v>
      </c>
      <c r="D31" s="286">
        <v>3635.164</v>
      </c>
      <c r="E31" s="214">
        <v>6.002173530875794</v>
      </c>
      <c r="F31" s="286">
        <v>2770.7309999999998</v>
      </c>
      <c r="G31" s="287">
        <v>5.629390032436033</v>
      </c>
      <c r="H31" s="286">
        <v>3141.9240000000004</v>
      </c>
      <c r="I31" s="287">
        <v>6.897315520500988</v>
      </c>
      <c r="J31" s="288">
        <v>3388.732</v>
      </c>
      <c r="K31" s="289">
        <v>7.367241921508645</v>
      </c>
      <c r="L31" s="290">
        <v>88.52629246208883</v>
      </c>
      <c r="M31" s="290">
        <v>76.22024755966993</v>
      </c>
      <c r="N31" s="290">
        <v>113.3969338777384</v>
      </c>
      <c r="O31" s="290">
        <v>107.85531413235967</v>
      </c>
      <c r="Q31" s="17"/>
    </row>
    <row r="32" spans="1:17" ht="19.5" customHeight="1">
      <c r="A32" s="38"/>
      <c r="B32" s="55"/>
      <c r="C32" s="62" t="s">
        <v>80</v>
      </c>
      <c r="D32" s="267">
        <v>11896.041000000001</v>
      </c>
      <c r="E32" s="299">
        <v>19.642058078373687</v>
      </c>
      <c r="F32" s="267">
        <v>9201.805</v>
      </c>
      <c r="G32" s="268">
        <v>18.695625575857076</v>
      </c>
      <c r="H32" s="267">
        <v>8732.195</v>
      </c>
      <c r="I32" s="268">
        <v>19.169370138024068</v>
      </c>
      <c r="J32" s="269">
        <v>8475.76</v>
      </c>
      <c r="K32" s="300">
        <v>18.426648784455693</v>
      </c>
      <c r="L32" s="272">
        <v>71.68194512409292</v>
      </c>
      <c r="M32" s="272">
        <v>77.35182654464624</v>
      </c>
      <c r="N32" s="272">
        <v>94.89654475399121</v>
      </c>
      <c r="O32" s="272">
        <v>97.0633385992869</v>
      </c>
      <c r="Q32" s="17"/>
    </row>
    <row r="33" spans="1:17" ht="19.5" customHeight="1" thickBot="1">
      <c r="A33" s="44" t="s">
        <v>126</v>
      </c>
      <c r="B33" s="469" t="s">
        <v>62</v>
      </c>
      <c r="C33" s="483"/>
      <c r="D33" s="301">
        <v>4343.127</v>
      </c>
      <c r="E33" s="302">
        <v>7.171121281084428</v>
      </c>
      <c r="F33" s="291">
        <v>3530.5040000000004</v>
      </c>
      <c r="G33" s="303">
        <v>7.173047122609717</v>
      </c>
      <c r="H33" s="291">
        <v>3346.5429999999997</v>
      </c>
      <c r="I33" s="303">
        <v>7.346505826978609</v>
      </c>
      <c r="J33" s="304">
        <v>3509.4159999999997</v>
      </c>
      <c r="K33" s="305">
        <v>7.6296138718592035</v>
      </c>
      <c r="L33" s="306">
        <v>104.75571743749393</v>
      </c>
      <c r="M33" s="306">
        <v>81.28944882339384</v>
      </c>
      <c r="N33" s="306">
        <v>94.7893841785762</v>
      </c>
      <c r="O33" s="306">
        <v>104.86690295029827</v>
      </c>
      <c r="Q33" s="17"/>
    </row>
    <row r="34" spans="1:17" ht="19.5" customHeight="1" thickTop="1">
      <c r="A34" s="455" t="s">
        <v>12</v>
      </c>
      <c r="B34" s="480"/>
      <c r="C34" s="481"/>
      <c r="D34" s="279">
        <v>60564.127</v>
      </c>
      <c r="E34" s="280">
        <v>100</v>
      </c>
      <c r="F34" s="279">
        <v>49219.027</v>
      </c>
      <c r="G34" s="280">
        <v>100</v>
      </c>
      <c r="H34" s="279">
        <v>45552.852999999996</v>
      </c>
      <c r="I34" s="280">
        <v>100</v>
      </c>
      <c r="J34" s="281">
        <v>45997.295</v>
      </c>
      <c r="K34" s="282">
        <v>100</v>
      </c>
      <c r="L34" s="283">
        <v>84.65513448584134</v>
      </c>
      <c r="M34" s="283">
        <v>81.26762398473934</v>
      </c>
      <c r="N34" s="283">
        <v>92.5513074445783</v>
      </c>
      <c r="O34" s="283">
        <v>100.9756622708132</v>
      </c>
      <c r="Q34" s="17"/>
    </row>
    <row r="35" spans="1:17" ht="14.25" customHeight="1">
      <c r="A35" s="68" t="s">
        <v>121</v>
      </c>
      <c r="B35" s="45"/>
      <c r="C35" s="46"/>
      <c r="D35" s="26"/>
      <c r="E35" s="27"/>
      <c r="F35" s="47"/>
      <c r="G35" s="27"/>
      <c r="H35" s="48"/>
      <c r="I35" s="49"/>
      <c r="J35" s="48"/>
      <c r="K35" s="49"/>
      <c r="L35" s="50"/>
      <c r="M35" s="50"/>
      <c r="N35" s="49"/>
      <c r="O35" s="49"/>
      <c r="Q35" s="17"/>
    </row>
    <row r="36" ht="12">
      <c r="A36" s="63"/>
    </row>
  </sheetData>
  <sheetProtection/>
  <mergeCells count="20">
    <mergeCell ref="B15:C15"/>
    <mergeCell ref="A34:C34"/>
    <mergeCell ref="B16:C16"/>
    <mergeCell ref="B23:C23"/>
    <mergeCell ref="B33:C33"/>
    <mergeCell ref="B14:C14"/>
    <mergeCell ref="A9:C9"/>
    <mergeCell ref="D3:E3"/>
    <mergeCell ref="D12:E12"/>
    <mergeCell ref="B7:C7"/>
    <mergeCell ref="B8:C8"/>
    <mergeCell ref="A12:C13"/>
    <mergeCell ref="B5:C5"/>
    <mergeCell ref="A3:C4"/>
    <mergeCell ref="J12:K12"/>
    <mergeCell ref="H12:I12"/>
    <mergeCell ref="F3:G3"/>
    <mergeCell ref="J3:K3"/>
    <mergeCell ref="F12:G12"/>
    <mergeCell ref="H3:I3"/>
  </mergeCells>
  <printOptions/>
  <pageMargins left="0.25" right="0.17" top="1" bottom="0.67" header="0.46" footer="0.51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
    </sheetView>
  </sheetViews>
  <sheetFormatPr defaultColWidth="9.00390625" defaultRowHeight="13.5"/>
  <cols>
    <col min="1" max="1" width="2.50390625" style="21" customWidth="1"/>
    <col min="2" max="2" width="1.625" style="5" customWidth="1"/>
    <col min="3" max="3" width="20.25390625" style="5" customWidth="1"/>
    <col min="4" max="4" width="1.75390625" style="22" customWidth="1"/>
    <col min="5" max="5" width="11.75390625" style="22" customWidth="1"/>
    <col min="6" max="6" width="1.4921875" style="4" customWidth="1"/>
    <col min="7" max="7" width="1.4921875" style="22" customWidth="1"/>
    <col min="8" max="8" width="6.125" style="22" customWidth="1"/>
    <col min="9" max="10" width="1.4921875" style="4" customWidth="1"/>
    <col min="11" max="11" width="6.75390625" style="6" customWidth="1"/>
    <col min="12" max="12" width="1.4921875" style="4" customWidth="1"/>
    <col min="13" max="13" width="1.75390625" style="22" customWidth="1"/>
    <col min="14" max="14" width="11.75390625" style="22" customWidth="1"/>
    <col min="15" max="15" width="1.4921875" style="4" customWidth="1"/>
    <col min="16" max="16" width="1.4921875" style="5" customWidth="1"/>
    <col min="17" max="17" width="6.125" style="22" customWidth="1"/>
    <col min="18" max="18" width="1.4921875" style="5" customWidth="1"/>
    <col min="19" max="19" width="1.25" style="5" customWidth="1"/>
    <col min="20" max="20" width="7.625" style="6" customWidth="1"/>
    <col min="21" max="21" width="1.75390625" style="5" customWidth="1"/>
    <col min="22" max="16384" width="9.00390625" style="5" customWidth="1"/>
  </cols>
  <sheetData>
    <row r="1" spans="1:21" ht="16.5" customHeight="1">
      <c r="A1" s="86"/>
      <c r="B1" s="6"/>
      <c r="C1" s="6"/>
      <c r="D1" s="6"/>
      <c r="E1" s="6"/>
      <c r="F1" s="6"/>
      <c r="G1" s="6"/>
      <c r="H1" s="6"/>
      <c r="I1" s="6"/>
      <c r="J1" s="6"/>
      <c r="L1" s="6"/>
      <c r="M1" s="6"/>
      <c r="N1" s="6"/>
      <c r="O1" s="6"/>
      <c r="P1" s="6"/>
      <c r="Q1" s="6"/>
      <c r="R1" s="6"/>
      <c r="S1" s="6"/>
      <c r="T1" s="96"/>
      <c r="U1" s="6"/>
    </row>
    <row r="2" spans="1:21" ht="120" customHeight="1">
      <c r="A2" s="87"/>
      <c r="B2" s="87"/>
      <c r="C2" s="87"/>
      <c r="D2" s="87"/>
      <c r="E2" s="87"/>
      <c r="F2" s="87"/>
      <c r="G2" s="87"/>
      <c r="H2" s="308" t="s">
        <v>143</v>
      </c>
      <c r="I2" s="87"/>
      <c r="J2" s="87"/>
      <c r="K2" s="87"/>
      <c r="L2" s="87"/>
      <c r="M2" s="87"/>
      <c r="N2" s="87"/>
      <c r="O2" s="87"/>
      <c r="P2" s="87"/>
      <c r="Q2" s="87"/>
      <c r="R2" s="87"/>
      <c r="S2" s="87"/>
      <c r="T2" s="87"/>
      <c r="U2" s="87"/>
    </row>
    <row r="3" spans="1:21" ht="19.5" customHeight="1">
      <c r="A3" s="69"/>
      <c r="B3" s="70"/>
      <c r="C3" s="71"/>
      <c r="D3" s="72"/>
      <c r="E3" s="73" t="s">
        <v>30</v>
      </c>
      <c r="F3" s="74"/>
      <c r="G3" s="75"/>
      <c r="H3" s="76" t="s">
        <v>31</v>
      </c>
      <c r="I3" s="77"/>
      <c r="J3" s="75"/>
      <c r="K3" s="75" t="s">
        <v>32</v>
      </c>
      <c r="L3" s="78"/>
      <c r="M3" s="76"/>
      <c r="N3" s="76" t="s">
        <v>33</v>
      </c>
      <c r="O3" s="77"/>
      <c r="P3" s="75"/>
      <c r="Q3" s="76" t="s">
        <v>31</v>
      </c>
      <c r="R3" s="77"/>
      <c r="S3" s="75"/>
      <c r="T3" s="75" t="s">
        <v>32</v>
      </c>
      <c r="U3" s="77"/>
    </row>
    <row r="4" spans="1:21" ht="11.25" customHeight="1">
      <c r="A4" s="79"/>
      <c r="B4" s="80"/>
      <c r="C4" s="81"/>
      <c r="D4" s="82"/>
      <c r="E4" s="82"/>
      <c r="F4" s="83"/>
      <c r="G4" s="84"/>
      <c r="H4" s="82" t="s">
        <v>122</v>
      </c>
      <c r="I4" s="83"/>
      <c r="J4" s="84"/>
      <c r="K4" s="82" t="s">
        <v>122</v>
      </c>
      <c r="L4" s="85"/>
      <c r="M4" s="82"/>
      <c r="N4" s="82" t="s">
        <v>34</v>
      </c>
      <c r="O4" s="83"/>
      <c r="P4" s="84"/>
      <c r="Q4" s="82" t="s">
        <v>97</v>
      </c>
      <c r="R4" s="83"/>
      <c r="S4" s="84"/>
      <c r="T4" s="82" t="s">
        <v>97</v>
      </c>
      <c r="U4" s="83"/>
    </row>
    <row r="5" spans="1:21" ht="24.75" customHeight="1">
      <c r="A5" s="88" t="s">
        <v>123</v>
      </c>
      <c r="B5" s="441" t="s">
        <v>49</v>
      </c>
      <c r="C5" s="442"/>
      <c r="D5" s="309"/>
      <c r="E5" s="310">
        <v>79305</v>
      </c>
      <c r="F5" s="311"/>
      <c r="G5" s="312"/>
      <c r="H5" s="313">
        <v>40.94682927332996</v>
      </c>
      <c r="I5" s="314"/>
      <c r="J5" s="315"/>
      <c r="K5" s="316">
        <v>117.12623137249109</v>
      </c>
      <c r="L5" s="317"/>
      <c r="M5" s="318"/>
      <c r="N5" s="319">
        <v>162104.8</v>
      </c>
      <c r="O5" s="311"/>
      <c r="P5" s="312"/>
      <c r="Q5" s="319">
        <v>38.15209975078308</v>
      </c>
      <c r="R5" s="311"/>
      <c r="S5" s="319"/>
      <c r="T5" s="316">
        <v>117.18828730160452</v>
      </c>
      <c r="U5" s="320"/>
    </row>
    <row r="6" spans="1:21" ht="24.75" customHeight="1">
      <c r="A6" s="89"/>
      <c r="B6" s="28"/>
      <c r="C6" s="29" t="s">
        <v>50</v>
      </c>
      <c r="D6" s="321" t="s">
        <v>66</v>
      </c>
      <c r="E6" s="322">
        <v>44880</v>
      </c>
      <c r="F6" s="323" t="s">
        <v>67</v>
      </c>
      <c r="G6" s="324" t="s">
        <v>66</v>
      </c>
      <c r="H6" s="325">
        <v>23.172482161112775</v>
      </c>
      <c r="I6" s="326" t="s">
        <v>67</v>
      </c>
      <c r="J6" s="327" t="s">
        <v>66</v>
      </c>
      <c r="K6" s="328">
        <v>116.68659976080286</v>
      </c>
      <c r="L6" s="329" t="s">
        <v>67</v>
      </c>
      <c r="M6" s="330" t="s">
        <v>66</v>
      </c>
      <c r="N6" s="331">
        <v>86520.6</v>
      </c>
      <c r="O6" s="323" t="s">
        <v>67</v>
      </c>
      <c r="P6" s="324" t="s">
        <v>66</v>
      </c>
      <c r="Q6" s="331">
        <v>20.36301554116598</v>
      </c>
      <c r="R6" s="323" t="s">
        <v>67</v>
      </c>
      <c r="S6" s="331" t="s">
        <v>66</v>
      </c>
      <c r="T6" s="328">
        <v>121.23385276326354</v>
      </c>
      <c r="U6" s="332" t="s">
        <v>67</v>
      </c>
    </row>
    <row r="7" spans="1:21" ht="24.75" customHeight="1">
      <c r="A7" s="89"/>
      <c r="B7" s="28"/>
      <c r="C7" s="30" t="s">
        <v>87</v>
      </c>
      <c r="D7" s="321" t="s">
        <v>66</v>
      </c>
      <c r="E7" s="333">
        <v>14645</v>
      </c>
      <c r="F7" s="323" t="s">
        <v>67</v>
      </c>
      <c r="G7" s="324" t="s">
        <v>66</v>
      </c>
      <c r="H7" s="325">
        <v>7.561519635683971</v>
      </c>
      <c r="I7" s="326" t="s">
        <v>67</v>
      </c>
      <c r="J7" s="327" t="s">
        <v>66</v>
      </c>
      <c r="K7" s="334">
        <v>120.21835494992612</v>
      </c>
      <c r="L7" s="329" t="s">
        <v>67</v>
      </c>
      <c r="M7" s="330" t="s">
        <v>66</v>
      </c>
      <c r="N7" s="335">
        <v>45808.9</v>
      </c>
      <c r="O7" s="323" t="s">
        <v>67</v>
      </c>
      <c r="P7" s="324" t="s">
        <v>66</v>
      </c>
      <c r="Q7" s="331">
        <v>10.781332337312943</v>
      </c>
      <c r="R7" s="323" t="s">
        <v>67</v>
      </c>
      <c r="S7" s="331" t="s">
        <v>66</v>
      </c>
      <c r="T7" s="334">
        <v>117.74795523362516</v>
      </c>
      <c r="U7" s="332" t="s">
        <v>67</v>
      </c>
    </row>
    <row r="8" spans="1:21" ht="24.75" customHeight="1">
      <c r="A8" s="90"/>
      <c r="B8" s="31"/>
      <c r="C8" s="32" t="s">
        <v>51</v>
      </c>
      <c r="D8" s="336" t="s">
        <v>66</v>
      </c>
      <c r="E8" s="337">
        <v>19780</v>
      </c>
      <c r="F8" s="338" t="s">
        <v>67</v>
      </c>
      <c r="G8" s="339" t="s">
        <v>66</v>
      </c>
      <c r="H8" s="340">
        <v>10.212827476533215</v>
      </c>
      <c r="I8" s="341" t="s">
        <v>67</v>
      </c>
      <c r="J8" s="342" t="s">
        <v>66</v>
      </c>
      <c r="K8" s="343">
        <v>115.90975681218869</v>
      </c>
      <c r="L8" s="344" t="s">
        <v>67</v>
      </c>
      <c r="M8" s="345" t="s">
        <v>66</v>
      </c>
      <c r="N8" s="346">
        <v>29775.3</v>
      </c>
      <c r="O8" s="338" t="s">
        <v>67</v>
      </c>
      <c r="P8" s="339" t="s">
        <v>66</v>
      </c>
      <c r="Q8" s="346">
        <v>7.007751872304161</v>
      </c>
      <c r="R8" s="338" t="s">
        <v>67</v>
      </c>
      <c r="S8" s="346" t="s">
        <v>66</v>
      </c>
      <c r="T8" s="343">
        <v>106.1220489279197</v>
      </c>
      <c r="U8" s="347" t="s">
        <v>67</v>
      </c>
    </row>
    <row r="9" spans="1:21" ht="24.75" customHeight="1">
      <c r="A9" s="90" t="s">
        <v>98</v>
      </c>
      <c r="B9" s="449" t="s">
        <v>35</v>
      </c>
      <c r="C9" s="450"/>
      <c r="D9" s="348"/>
      <c r="E9" s="349">
        <v>34887</v>
      </c>
      <c r="F9" s="350"/>
      <c r="G9" s="351"/>
      <c r="H9" s="352">
        <v>18.01288736975805</v>
      </c>
      <c r="I9" s="353"/>
      <c r="J9" s="354"/>
      <c r="K9" s="355">
        <v>102.50330542089026</v>
      </c>
      <c r="L9" s="356"/>
      <c r="M9" s="357"/>
      <c r="N9" s="358">
        <v>41889.9</v>
      </c>
      <c r="O9" s="350"/>
      <c r="P9" s="351"/>
      <c r="Q9" s="358">
        <v>9.85897791644867</v>
      </c>
      <c r="R9" s="350"/>
      <c r="S9" s="358"/>
      <c r="T9" s="355">
        <v>104.74569913982796</v>
      </c>
      <c r="U9" s="359"/>
    </row>
    <row r="10" spans="1:21" ht="24.75" customHeight="1">
      <c r="A10" s="90" t="s">
        <v>99</v>
      </c>
      <c r="B10" s="449" t="s">
        <v>36</v>
      </c>
      <c r="C10" s="450"/>
      <c r="D10" s="348"/>
      <c r="E10" s="349">
        <v>22759</v>
      </c>
      <c r="F10" s="350"/>
      <c r="G10" s="351"/>
      <c r="H10" s="352">
        <v>11.750947448858415</v>
      </c>
      <c r="I10" s="353"/>
      <c r="J10" s="354"/>
      <c r="K10" s="355">
        <v>543.6932632584807</v>
      </c>
      <c r="L10" s="356"/>
      <c r="M10" s="357"/>
      <c r="N10" s="358">
        <v>43027</v>
      </c>
      <c r="O10" s="350"/>
      <c r="P10" s="351"/>
      <c r="Q10" s="358">
        <v>10.126599557674687</v>
      </c>
      <c r="R10" s="350"/>
      <c r="S10" s="358"/>
      <c r="T10" s="355">
        <v>51.62380979804961</v>
      </c>
      <c r="U10" s="359"/>
    </row>
    <row r="11" spans="1:21" ht="24.75" customHeight="1">
      <c r="A11" s="90" t="s">
        <v>100</v>
      </c>
      <c r="B11" s="449" t="s">
        <v>37</v>
      </c>
      <c r="C11" s="450"/>
      <c r="D11" s="348"/>
      <c r="E11" s="349">
        <v>561</v>
      </c>
      <c r="F11" s="350"/>
      <c r="G11" s="351"/>
      <c r="H11" s="352">
        <v>0.2896560270139097</v>
      </c>
      <c r="I11" s="353"/>
      <c r="J11" s="354"/>
      <c r="K11" s="355">
        <v>117.36401673640167</v>
      </c>
      <c r="L11" s="356"/>
      <c r="M11" s="357"/>
      <c r="N11" s="358">
        <v>7197.2</v>
      </c>
      <c r="O11" s="350"/>
      <c r="P11" s="351"/>
      <c r="Q11" s="358">
        <v>1.693893655994986</v>
      </c>
      <c r="R11" s="350"/>
      <c r="S11" s="358"/>
      <c r="T11" s="355">
        <v>105.1945394486831</v>
      </c>
      <c r="U11" s="359"/>
    </row>
    <row r="12" spans="1:21" ht="24.75" customHeight="1">
      <c r="A12" s="91" t="s">
        <v>101</v>
      </c>
      <c r="B12" s="449" t="s">
        <v>38</v>
      </c>
      <c r="C12" s="450"/>
      <c r="D12" s="348"/>
      <c r="E12" s="349">
        <v>1029</v>
      </c>
      <c r="F12" s="350"/>
      <c r="G12" s="351"/>
      <c r="H12" s="352">
        <v>0.5312942099773852</v>
      </c>
      <c r="I12" s="353"/>
      <c r="J12" s="354"/>
      <c r="K12" s="355">
        <v>129.2713567839196</v>
      </c>
      <c r="L12" s="356"/>
      <c r="M12" s="357"/>
      <c r="N12" s="358">
        <v>9508.1</v>
      </c>
      <c r="O12" s="350"/>
      <c r="P12" s="351"/>
      <c r="Q12" s="358">
        <v>2.2377744498646592</v>
      </c>
      <c r="R12" s="350"/>
      <c r="S12" s="358"/>
      <c r="T12" s="355">
        <v>136.07104012822714</v>
      </c>
      <c r="U12" s="359"/>
    </row>
    <row r="13" spans="1:21" ht="24.75" customHeight="1">
      <c r="A13" s="88" t="s">
        <v>102</v>
      </c>
      <c r="B13" s="441" t="s">
        <v>39</v>
      </c>
      <c r="C13" s="442"/>
      <c r="D13" s="360"/>
      <c r="E13" s="26">
        <v>15931</v>
      </c>
      <c r="F13" s="361"/>
      <c r="G13" s="362"/>
      <c r="H13" s="363">
        <v>8.22550831792976</v>
      </c>
      <c r="I13" s="364"/>
      <c r="J13" s="365"/>
      <c r="K13" s="366">
        <v>135.35259133389974</v>
      </c>
      <c r="L13" s="367"/>
      <c r="M13" s="368"/>
      <c r="N13" s="27">
        <v>47623.6</v>
      </c>
      <c r="O13" s="361"/>
      <c r="P13" s="362"/>
      <c r="Q13" s="27">
        <v>11.208430211143613</v>
      </c>
      <c r="R13" s="361"/>
      <c r="S13" s="27"/>
      <c r="T13" s="366">
        <v>141.432152148347</v>
      </c>
      <c r="U13" s="369"/>
    </row>
    <row r="14" spans="1:21" ht="24.75" customHeight="1">
      <c r="A14" s="89"/>
      <c r="B14" s="28"/>
      <c r="C14" s="33" t="s">
        <v>40</v>
      </c>
      <c r="D14" s="370" t="s">
        <v>66</v>
      </c>
      <c r="E14" s="371">
        <v>13721</v>
      </c>
      <c r="F14" s="372" t="s">
        <v>67</v>
      </c>
      <c r="G14" s="373" t="s">
        <v>66</v>
      </c>
      <c r="H14" s="374">
        <v>7.084439120602237</v>
      </c>
      <c r="I14" s="375" t="s">
        <v>67</v>
      </c>
      <c r="J14" s="376" t="s">
        <v>66</v>
      </c>
      <c r="K14" s="377">
        <v>126.77630971080107</v>
      </c>
      <c r="L14" s="378" t="s">
        <v>67</v>
      </c>
      <c r="M14" s="379" t="s">
        <v>66</v>
      </c>
      <c r="N14" s="380">
        <v>40325.7</v>
      </c>
      <c r="O14" s="372" t="s">
        <v>67</v>
      </c>
      <c r="P14" s="373" t="s">
        <v>66</v>
      </c>
      <c r="Q14" s="380">
        <v>9.490836353520399</v>
      </c>
      <c r="R14" s="372" t="s">
        <v>67</v>
      </c>
      <c r="S14" s="380" t="s">
        <v>66</v>
      </c>
      <c r="T14" s="377">
        <v>150.8546097300937</v>
      </c>
      <c r="U14" s="381" t="s">
        <v>67</v>
      </c>
    </row>
    <row r="15" spans="1:21" ht="24.75" customHeight="1">
      <c r="A15" s="90"/>
      <c r="B15" s="31"/>
      <c r="C15" s="32" t="s">
        <v>52</v>
      </c>
      <c r="D15" s="336" t="s">
        <v>66</v>
      </c>
      <c r="E15" s="337">
        <v>8</v>
      </c>
      <c r="F15" s="338" t="s">
        <v>67</v>
      </c>
      <c r="G15" s="339" t="s">
        <v>66</v>
      </c>
      <c r="H15" s="340">
        <v>0.00413056723014488</v>
      </c>
      <c r="I15" s="341" t="s">
        <v>67</v>
      </c>
      <c r="J15" s="342" t="s">
        <v>66</v>
      </c>
      <c r="K15" s="343">
        <v>200</v>
      </c>
      <c r="L15" s="344" t="s">
        <v>67</v>
      </c>
      <c r="M15" s="345" t="s">
        <v>66</v>
      </c>
      <c r="N15" s="346">
        <v>385.9</v>
      </c>
      <c r="O15" s="338" t="s">
        <v>67</v>
      </c>
      <c r="P15" s="339" t="s">
        <v>66</v>
      </c>
      <c r="Q15" s="346">
        <v>0.09082331487918428</v>
      </c>
      <c r="R15" s="338" t="s">
        <v>67</v>
      </c>
      <c r="S15" s="346" t="s">
        <v>66</v>
      </c>
      <c r="T15" s="343">
        <v>317.61316872427983</v>
      </c>
      <c r="U15" s="347" t="s">
        <v>67</v>
      </c>
    </row>
    <row r="16" spans="1:21" ht="24.75" customHeight="1">
      <c r="A16" s="90" t="s">
        <v>103</v>
      </c>
      <c r="B16" s="449" t="s">
        <v>41</v>
      </c>
      <c r="C16" s="450"/>
      <c r="D16" s="348"/>
      <c r="E16" s="349">
        <v>5730</v>
      </c>
      <c r="F16" s="350"/>
      <c r="G16" s="351"/>
      <c r="H16" s="352">
        <v>2.9585187785912703</v>
      </c>
      <c r="I16" s="353"/>
      <c r="J16" s="354"/>
      <c r="K16" s="355">
        <v>113.78077839555203</v>
      </c>
      <c r="L16" s="356"/>
      <c r="M16" s="382"/>
      <c r="N16" s="358">
        <v>23947.1</v>
      </c>
      <c r="O16" s="350"/>
      <c r="P16" s="351"/>
      <c r="Q16" s="358">
        <v>5.636058574095138</v>
      </c>
      <c r="R16" s="350"/>
      <c r="S16" s="358"/>
      <c r="T16" s="355">
        <v>103.31110114065817</v>
      </c>
      <c r="U16" s="359"/>
    </row>
    <row r="17" spans="1:21" ht="24.75" customHeight="1">
      <c r="A17" s="89" t="s">
        <v>104</v>
      </c>
      <c r="B17" s="441" t="s">
        <v>53</v>
      </c>
      <c r="C17" s="442"/>
      <c r="D17" s="360"/>
      <c r="E17" s="26">
        <v>23077</v>
      </c>
      <c r="F17" s="361"/>
      <c r="G17" s="362"/>
      <c r="H17" s="363">
        <v>11.915137496256675</v>
      </c>
      <c r="I17" s="364"/>
      <c r="J17" s="365"/>
      <c r="K17" s="366">
        <v>104.61489641416202</v>
      </c>
      <c r="L17" s="367"/>
      <c r="M17" s="368"/>
      <c r="N17" s="27">
        <v>60955.3</v>
      </c>
      <c r="O17" s="361"/>
      <c r="P17" s="362"/>
      <c r="Q17" s="27">
        <v>14.34610625927738</v>
      </c>
      <c r="R17" s="361"/>
      <c r="S17" s="27"/>
      <c r="T17" s="366">
        <v>109.81927786815986</v>
      </c>
      <c r="U17" s="369"/>
    </row>
    <row r="18" spans="1:21" ht="24.75" customHeight="1">
      <c r="A18" s="90"/>
      <c r="B18" s="31"/>
      <c r="C18" s="34" t="s">
        <v>54</v>
      </c>
      <c r="D18" s="336" t="s">
        <v>66</v>
      </c>
      <c r="E18" s="337">
        <v>14765</v>
      </c>
      <c r="F18" s="338" t="s">
        <v>67</v>
      </c>
      <c r="G18" s="339" t="s">
        <v>66</v>
      </c>
      <c r="H18" s="340">
        <v>7.623478144136143</v>
      </c>
      <c r="I18" s="341" t="s">
        <v>67</v>
      </c>
      <c r="J18" s="342" t="s">
        <v>66</v>
      </c>
      <c r="K18" s="343">
        <v>104.36104042974273</v>
      </c>
      <c r="L18" s="344" t="s">
        <v>67</v>
      </c>
      <c r="M18" s="345" t="s">
        <v>66</v>
      </c>
      <c r="N18" s="346">
        <v>37900.8</v>
      </c>
      <c r="O18" s="338" t="s">
        <v>67</v>
      </c>
      <c r="P18" s="339" t="s">
        <v>66</v>
      </c>
      <c r="Q18" s="346">
        <v>8.920125142713106</v>
      </c>
      <c r="R18" s="338" t="s">
        <v>67</v>
      </c>
      <c r="S18" s="346" t="s">
        <v>66</v>
      </c>
      <c r="T18" s="343">
        <v>107.86486155737634</v>
      </c>
      <c r="U18" s="347" t="s">
        <v>67</v>
      </c>
    </row>
    <row r="19" spans="1:21" ht="24.75" customHeight="1">
      <c r="A19" s="89" t="s">
        <v>105</v>
      </c>
      <c r="B19" s="441" t="s">
        <v>42</v>
      </c>
      <c r="C19" s="442"/>
      <c r="D19" s="360"/>
      <c r="E19" s="26">
        <v>10399</v>
      </c>
      <c r="F19" s="361"/>
      <c r="G19" s="362"/>
      <c r="H19" s="363">
        <v>5.369221078284576</v>
      </c>
      <c r="I19" s="364"/>
      <c r="J19" s="365"/>
      <c r="K19" s="366">
        <v>53.43507527876265</v>
      </c>
      <c r="L19" s="367"/>
      <c r="M19" s="368"/>
      <c r="N19" s="27">
        <v>28637.9</v>
      </c>
      <c r="O19" s="361"/>
      <c r="P19" s="362"/>
      <c r="Q19" s="27">
        <v>6.74005962471778</v>
      </c>
      <c r="R19" s="361"/>
      <c r="S19" s="27"/>
      <c r="T19" s="366">
        <v>82.65454849816871</v>
      </c>
      <c r="U19" s="369"/>
    </row>
    <row r="20" spans="1:21" ht="24.75" customHeight="1" thickBot="1">
      <c r="A20" s="92"/>
      <c r="B20" s="35"/>
      <c r="C20" s="36" t="s">
        <v>55</v>
      </c>
      <c r="D20" s="383" t="s">
        <v>66</v>
      </c>
      <c r="E20" s="384">
        <v>1298</v>
      </c>
      <c r="F20" s="385" t="s">
        <v>67</v>
      </c>
      <c r="G20" s="386" t="s">
        <v>66</v>
      </c>
      <c r="H20" s="387">
        <v>0.6701845330910067</v>
      </c>
      <c r="I20" s="388" t="s">
        <v>67</v>
      </c>
      <c r="J20" s="389" t="s">
        <v>66</v>
      </c>
      <c r="K20" s="390">
        <v>105.18638573743921</v>
      </c>
      <c r="L20" s="391" t="s">
        <v>67</v>
      </c>
      <c r="M20" s="392" t="s">
        <v>66</v>
      </c>
      <c r="N20" s="393">
        <v>4447.5</v>
      </c>
      <c r="O20" s="385" t="s">
        <v>67</v>
      </c>
      <c r="P20" s="386" t="s">
        <v>66</v>
      </c>
      <c r="Q20" s="393">
        <v>1.0467392923689351</v>
      </c>
      <c r="R20" s="385" t="s">
        <v>67</v>
      </c>
      <c r="S20" s="393" t="s">
        <v>66</v>
      </c>
      <c r="T20" s="390">
        <v>98.50498338870432</v>
      </c>
      <c r="U20" s="394" t="s">
        <v>67</v>
      </c>
    </row>
    <row r="21" spans="1:21" ht="24.75" customHeight="1" thickTop="1">
      <c r="A21" s="455" t="s">
        <v>43</v>
      </c>
      <c r="B21" s="456"/>
      <c r="C21" s="457"/>
      <c r="D21" s="348"/>
      <c r="E21" s="349">
        <v>193678</v>
      </c>
      <c r="F21" s="350"/>
      <c r="G21" s="351"/>
      <c r="H21" s="352">
        <v>100</v>
      </c>
      <c r="I21" s="353"/>
      <c r="J21" s="354"/>
      <c r="K21" s="355">
        <v>117.0047725487827</v>
      </c>
      <c r="L21" s="356"/>
      <c r="M21" s="357"/>
      <c r="N21" s="358">
        <v>424890.9</v>
      </c>
      <c r="O21" s="350"/>
      <c r="P21" s="351"/>
      <c r="Q21" s="358">
        <v>100</v>
      </c>
      <c r="R21" s="350"/>
      <c r="S21" s="358"/>
      <c r="T21" s="355">
        <v>100.56544124416955</v>
      </c>
      <c r="U21" s="359"/>
    </row>
    <row r="22" spans="1:21" ht="19.5" customHeight="1">
      <c r="A22" s="93"/>
      <c r="B22" s="93"/>
      <c r="C22" s="93"/>
      <c r="D22" s="307"/>
      <c r="E22" s="307"/>
      <c r="F22" s="307"/>
      <c r="G22" s="307"/>
      <c r="H22" s="307"/>
      <c r="I22" s="307"/>
      <c r="J22" s="307"/>
      <c r="K22" s="307"/>
      <c r="L22" s="307"/>
      <c r="M22" s="307"/>
      <c r="N22" s="307"/>
      <c r="O22" s="307"/>
      <c r="P22" s="307"/>
      <c r="Q22" s="307"/>
      <c r="R22" s="307"/>
      <c r="S22" s="307"/>
      <c r="T22" s="395" t="s">
        <v>148</v>
      </c>
      <c r="U22" s="307"/>
    </row>
    <row r="23" spans="1:21" ht="22.5" customHeight="1">
      <c r="A23" s="5"/>
      <c r="B23" s="94"/>
      <c r="C23" s="94"/>
      <c r="D23" s="97"/>
      <c r="E23" s="98"/>
      <c r="F23" s="99"/>
      <c r="G23" s="99"/>
      <c r="H23" s="100"/>
      <c r="I23" s="101"/>
      <c r="J23" s="102"/>
      <c r="K23" s="103"/>
      <c r="L23" s="99"/>
      <c r="M23" s="97"/>
      <c r="N23" s="97"/>
      <c r="O23" s="99"/>
      <c r="P23" s="97"/>
      <c r="Q23" s="100"/>
      <c r="R23" s="99"/>
      <c r="S23" s="97"/>
      <c r="T23" s="103"/>
      <c r="U23" s="99"/>
    </row>
    <row r="24" spans="1:21" ht="22.5" customHeight="1">
      <c r="A24" s="94"/>
      <c r="B24" s="94"/>
      <c r="C24" s="94"/>
      <c r="D24" s="97"/>
      <c r="E24" s="98"/>
      <c r="F24" s="99"/>
      <c r="G24" s="99"/>
      <c r="H24" s="100"/>
      <c r="I24" s="101"/>
      <c r="J24" s="102"/>
      <c r="K24" s="103"/>
      <c r="L24" s="99"/>
      <c r="M24" s="97"/>
      <c r="N24" s="97"/>
      <c r="O24" s="99"/>
      <c r="P24" s="97"/>
      <c r="Q24" s="100"/>
      <c r="R24" s="99"/>
      <c r="S24" s="97"/>
      <c r="T24" s="103"/>
      <c r="U24" s="99"/>
    </row>
    <row r="25" spans="1:21" ht="22.5" customHeight="1">
      <c r="A25" s="94"/>
      <c r="B25" s="94"/>
      <c r="C25" s="94"/>
      <c r="D25" s="97"/>
      <c r="E25" s="98"/>
      <c r="F25" s="99"/>
      <c r="G25" s="99"/>
      <c r="H25" s="100"/>
      <c r="I25" s="101"/>
      <c r="J25" s="102"/>
      <c r="K25" s="103"/>
      <c r="L25" s="99"/>
      <c r="M25" s="97"/>
      <c r="N25" s="97"/>
      <c r="O25" s="99"/>
      <c r="P25" s="97"/>
      <c r="Q25" s="100"/>
      <c r="R25" s="99"/>
      <c r="S25" s="97"/>
      <c r="T25" s="103"/>
      <c r="U25" s="99"/>
    </row>
    <row r="26" spans="1:21" ht="22.5" customHeight="1">
      <c r="A26" s="94"/>
      <c r="B26" s="94"/>
      <c r="C26" s="94"/>
      <c r="D26" s="97"/>
      <c r="E26" s="98"/>
      <c r="F26" s="99"/>
      <c r="G26" s="99"/>
      <c r="H26" s="100"/>
      <c r="I26" s="101"/>
      <c r="J26" s="102"/>
      <c r="K26" s="103"/>
      <c r="L26" s="99"/>
      <c r="M26" s="97"/>
      <c r="N26" s="97"/>
      <c r="O26" s="99"/>
      <c r="P26" s="97"/>
      <c r="Q26" s="100"/>
      <c r="R26" s="99"/>
      <c r="S26" s="97"/>
      <c r="T26" s="103"/>
      <c r="U26" s="99"/>
    </row>
    <row r="27" spans="1:21" ht="22.5" customHeight="1">
      <c r="A27" s="94"/>
      <c r="B27" s="94"/>
      <c r="C27" s="94"/>
      <c r="D27" s="97"/>
      <c r="E27" s="98"/>
      <c r="F27" s="99"/>
      <c r="G27" s="99"/>
      <c r="H27" s="100"/>
      <c r="I27" s="101"/>
      <c r="J27" s="102"/>
      <c r="K27" s="103"/>
      <c r="L27" s="99"/>
      <c r="M27" s="97"/>
      <c r="N27" s="97"/>
      <c r="O27" s="99"/>
      <c r="P27" s="97"/>
      <c r="Q27" s="100"/>
      <c r="R27" s="99"/>
      <c r="S27" s="97"/>
      <c r="T27" s="103"/>
      <c r="U27" s="99"/>
    </row>
    <row r="28" ht="22.5" customHeight="1"/>
    <row r="29" ht="22.5" customHeight="1"/>
    <row r="30" ht="22.5" customHeight="1"/>
    <row r="31" ht="22.5" customHeight="1"/>
    <row r="32" ht="22.5" customHeight="1"/>
  </sheetData>
  <sheetProtection/>
  <mergeCells count="10">
    <mergeCell ref="A21:C21"/>
    <mergeCell ref="B16:C16"/>
    <mergeCell ref="B19:C19"/>
    <mergeCell ref="B17:C17"/>
    <mergeCell ref="B5:C5"/>
    <mergeCell ref="B12:C12"/>
    <mergeCell ref="B13:C13"/>
    <mergeCell ref="B9:C9"/>
    <mergeCell ref="B10:C10"/>
    <mergeCell ref="B11:C11"/>
  </mergeCells>
  <printOptions/>
  <pageMargins left="0.52" right="0.47" top="0.984251968503937" bottom="0.984251968503937" header="0.472440944881889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S41"/>
  <sheetViews>
    <sheetView zoomScale="120" zoomScaleNormal="120" workbookViewId="0" topLeftCell="A1">
      <selection activeCell="A1" sqref="A1"/>
    </sheetView>
  </sheetViews>
  <sheetFormatPr defaultColWidth="9.00390625" defaultRowHeight="13.5"/>
  <cols>
    <col min="1" max="1" width="3.625" style="111" customWidth="1"/>
    <col min="2" max="2" width="4.25390625" style="111" customWidth="1"/>
    <col min="3" max="3" width="3.625" style="111" customWidth="1"/>
    <col min="4" max="4" width="0.74609375" style="114" customWidth="1"/>
    <col min="5" max="5" width="3.875" style="115" customWidth="1"/>
    <col min="6" max="6" width="0.74609375" style="116" customWidth="1"/>
    <col min="7" max="7" width="3.625" style="113" customWidth="1"/>
    <col min="8" max="8" width="0.74609375" style="114" customWidth="1"/>
    <col min="9" max="9" width="3.875" style="115" customWidth="1"/>
    <col min="10" max="10" width="0.74609375" style="116" customWidth="1"/>
    <col min="11" max="11" width="3.625" style="113" customWidth="1"/>
    <col min="12" max="12" width="0.6171875" style="114" customWidth="1"/>
    <col min="13" max="13" width="3.875" style="115" customWidth="1"/>
    <col min="14" max="14" width="0.74609375" style="116" customWidth="1"/>
    <col min="15" max="15" width="3.25390625" style="116" customWidth="1"/>
    <col min="16" max="16" width="0.6171875" style="116" customWidth="1"/>
    <col min="17" max="17" width="3.875" style="116" customWidth="1"/>
    <col min="18" max="18" width="0.6171875" style="116" customWidth="1"/>
    <col min="19" max="19" width="3.25390625" style="113" customWidth="1"/>
    <col min="20" max="20" width="0.74609375" style="114" customWidth="1"/>
    <col min="21" max="21" width="3.875" style="115" customWidth="1"/>
    <col min="22" max="22" width="0.6171875" style="116" customWidth="1"/>
    <col min="23" max="23" width="3.25390625" style="111" customWidth="1"/>
    <col min="24" max="24" width="0.74609375" style="114" customWidth="1"/>
    <col min="25" max="25" width="3.875" style="115" customWidth="1"/>
    <col min="26" max="26" width="0.74609375" style="116" customWidth="1"/>
    <col min="27" max="27" width="3.50390625" style="113" customWidth="1"/>
    <col min="28" max="28" width="0.74609375" style="114" customWidth="1"/>
    <col min="29" max="29" width="3.875" style="115" customWidth="1"/>
    <col min="30" max="30" width="0.74609375" style="116" customWidth="1"/>
    <col min="31" max="31" width="3.125" style="113" customWidth="1"/>
    <col min="32" max="32" width="0.74609375" style="114" customWidth="1"/>
    <col min="33" max="33" width="3.875" style="115" customWidth="1"/>
    <col min="34" max="34" width="0.74609375" style="116" customWidth="1"/>
    <col min="35" max="35" width="3.125" style="113" customWidth="1"/>
    <col min="36" max="36" width="0.74609375" style="114" customWidth="1"/>
    <col min="37" max="37" width="3.875" style="115" customWidth="1"/>
    <col min="38" max="38" width="0.74609375" style="116" customWidth="1"/>
    <col min="39" max="39" width="3.00390625" style="113" customWidth="1"/>
    <col min="40" max="40" width="0.74609375" style="114" customWidth="1"/>
    <col min="41" max="41" width="3.875" style="115" customWidth="1"/>
    <col min="42" max="42" width="0.74609375" style="116" customWidth="1"/>
    <col min="43" max="43" width="3.125" style="113" customWidth="1"/>
    <col min="44" max="44" width="0.74609375" style="114" customWidth="1"/>
    <col min="45" max="45" width="3.875" style="115" customWidth="1"/>
    <col min="46" max="46" width="0.74609375" style="116" customWidth="1"/>
    <col min="47" max="47" width="2.875" style="111" bestFit="1" customWidth="1"/>
    <col min="48" max="48" width="0.74609375" style="114" customWidth="1"/>
    <col min="49" max="49" width="3.875" style="115" customWidth="1"/>
    <col min="50" max="50" width="0.74609375" style="116" customWidth="1"/>
    <col min="51" max="51" width="3.125" style="113" customWidth="1"/>
    <col min="52" max="52" width="0.74609375" style="114" customWidth="1"/>
    <col min="53" max="53" width="3.875" style="115" customWidth="1"/>
    <col min="54" max="54" width="0.74609375" style="116" customWidth="1"/>
    <col min="55" max="55" width="3.50390625" style="113" customWidth="1"/>
    <col min="56" max="56" width="0.74609375" style="114" customWidth="1"/>
    <col min="57" max="57" width="3.875" style="115" customWidth="1"/>
    <col min="58" max="58" width="0.74609375" style="116" customWidth="1"/>
    <col min="59" max="59" width="3.125" style="113" customWidth="1"/>
    <col min="60" max="60" width="0.74609375" style="114" customWidth="1"/>
    <col min="61" max="61" width="3.875" style="115" customWidth="1"/>
    <col min="62" max="62" width="0.74609375" style="116" customWidth="1"/>
    <col min="63" max="63" width="3.125" style="113" customWidth="1"/>
    <col min="64" max="64" width="0.74609375" style="114" customWidth="1"/>
    <col min="65" max="65" width="3.875" style="115" customWidth="1"/>
    <col min="66" max="66" width="0.74609375" style="116" customWidth="1"/>
    <col min="67" max="67" width="3.125" style="113" customWidth="1"/>
    <col min="68" max="68" width="0.74609375" style="114" customWidth="1"/>
    <col min="69" max="69" width="3.875" style="115" customWidth="1"/>
    <col min="70" max="70" width="0.74609375" style="116" customWidth="1"/>
    <col min="71" max="72" width="3.375" style="111" customWidth="1"/>
    <col min="73" max="16384" width="9.00390625" style="111" customWidth="1"/>
  </cols>
  <sheetData>
    <row r="1" spans="1:70" ht="10.5">
      <c r="A1" s="106"/>
      <c r="B1" s="106"/>
      <c r="C1" s="106"/>
      <c r="D1" s="107"/>
      <c r="E1" s="108"/>
      <c r="F1" s="109"/>
      <c r="G1" s="110"/>
      <c r="H1" s="107"/>
      <c r="I1" s="108"/>
      <c r="J1" s="109"/>
      <c r="K1" s="110"/>
      <c r="L1" s="107"/>
      <c r="M1" s="108"/>
      <c r="N1" s="109"/>
      <c r="O1" s="109"/>
      <c r="P1" s="109"/>
      <c r="Q1" s="109"/>
      <c r="R1" s="109"/>
      <c r="S1" s="110"/>
      <c r="T1" s="107"/>
      <c r="U1" s="108"/>
      <c r="V1" s="109"/>
      <c r="W1" s="106"/>
      <c r="X1" s="107"/>
      <c r="Y1" s="108"/>
      <c r="Z1" s="109"/>
      <c r="AA1" s="110"/>
      <c r="AB1" s="107"/>
      <c r="AC1" s="108"/>
      <c r="AD1" s="109"/>
      <c r="AE1" s="110"/>
      <c r="AF1" s="107"/>
      <c r="AG1" s="108"/>
      <c r="AH1" s="109"/>
      <c r="AI1" s="110"/>
      <c r="AJ1" s="107"/>
      <c r="AK1" s="108"/>
      <c r="AL1" s="109"/>
      <c r="AM1" s="110"/>
      <c r="AN1" s="107"/>
      <c r="AO1" s="108"/>
      <c r="AP1" s="109"/>
      <c r="AQ1" s="110"/>
      <c r="AR1" s="107"/>
      <c r="AS1" s="108"/>
      <c r="AT1" s="109"/>
      <c r="AU1" s="106"/>
      <c r="AV1" s="107"/>
      <c r="AW1" s="108"/>
      <c r="AX1" s="109"/>
      <c r="AY1" s="110"/>
      <c r="AZ1" s="107"/>
      <c r="BA1" s="108"/>
      <c r="BB1" s="109"/>
      <c r="BC1" s="110"/>
      <c r="BD1" s="107"/>
      <c r="BE1" s="108"/>
      <c r="BF1" s="109"/>
      <c r="BG1" s="110"/>
      <c r="BH1" s="107"/>
      <c r="BI1" s="108"/>
      <c r="BJ1" s="109"/>
      <c r="BK1" s="110"/>
      <c r="BL1" s="107"/>
      <c r="BM1" s="108"/>
      <c r="BN1" s="109"/>
      <c r="BO1" s="110"/>
      <c r="BP1" s="107"/>
      <c r="BQ1" s="108"/>
      <c r="BR1" s="109"/>
    </row>
    <row r="2" spans="2:70" ht="18" thickBot="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E2" s="117"/>
      <c r="AF2" s="118"/>
      <c r="AG2" s="119"/>
      <c r="AH2" s="119"/>
      <c r="AI2" s="119" t="s">
        <v>44</v>
      </c>
      <c r="AJ2" s="119"/>
      <c r="AK2" s="120"/>
      <c r="AL2" s="119"/>
      <c r="AM2" s="119"/>
      <c r="AN2" s="119"/>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row>
    <row r="3" spans="1:70" ht="11.25" thickTop="1">
      <c r="A3" s="106"/>
      <c r="B3" s="106"/>
      <c r="C3" s="106"/>
      <c r="D3" s="107"/>
      <c r="E3" s="108"/>
      <c r="F3" s="109"/>
      <c r="G3" s="110"/>
      <c r="H3" s="107"/>
      <c r="I3" s="108"/>
      <c r="J3" s="109"/>
      <c r="K3" s="110"/>
      <c r="L3" s="107"/>
      <c r="M3" s="108"/>
      <c r="N3" s="109"/>
      <c r="O3" s="109"/>
      <c r="P3" s="109"/>
      <c r="Q3" s="109"/>
      <c r="R3" s="109"/>
      <c r="S3" s="110"/>
      <c r="T3" s="107"/>
      <c r="U3" s="108"/>
      <c r="V3" s="109"/>
      <c r="W3" s="106"/>
      <c r="X3" s="107"/>
      <c r="Y3" s="108"/>
      <c r="Z3" s="109"/>
      <c r="AA3" s="110"/>
      <c r="AB3" s="107"/>
      <c r="AC3" s="108"/>
      <c r="AD3" s="109"/>
      <c r="AE3" s="110"/>
      <c r="AF3" s="107"/>
      <c r="AG3" s="108"/>
      <c r="AH3" s="109"/>
      <c r="AI3" s="110"/>
      <c r="AJ3" s="107"/>
      <c r="AK3" s="108"/>
      <c r="AL3" s="109"/>
      <c r="AM3" s="110"/>
      <c r="AN3" s="107"/>
      <c r="AO3" s="108"/>
      <c r="AP3" s="109"/>
      <c r="AQ3" s="110"/>
      <c r="AR3" s="107"/>
      <c r="AS3" s="108"/>
      <c r="AT3" s="109"/>
      <c r="AU3" s="106"/>
      <c r="AV3" s="107"/>
      <c r="AW3" s="108"/>
      <c r="AX3" s="109"/>
      <c r="AY3" s="110"/>
      <c r="AZ3" s="107"/>
      <c r="BA3" s="108"/>
      <c r="BB3" s="109"/>
      <c r="BC3" s="110"/>
      <c r="BD3" s="107"/>
      <c r="BE3" s="108"/>
      <c r="BF3" s="109"/>
      <c r="BG3" s="110"/>
      <c r="BH3" s="107"/>
      <c r="BI3" s="108"/>
      <c r="BJ3" s="109"/>
      <c r="BK3" s="110"/>
      <c r="BL3" s="107"/>
      <c r="BM3" s="108"/>
      <c r="BN3" s="109"/>
      <c r="BO3" s="110"/>
      <c r="BP3" s="107"/>
      <c r="BQ3" s="108"/>
      <c r="BR3" s="109"/>
    </row>
    <row r="4" spans="1:70" ht="10.5">
      <c r="A4" s="106"/>
      <c r="B4" s="106"/>
      <c r="C4" s="106"/>
      <c r="D4" s="107"/>
      <c r="E4" s="108"/>
      <c r="F4" s="109"/>
      <c r="G4" s="110"/>
      <c r="H4" s="107"/>
      <c r="I4" s="108"/>
      <c r="J4" s="109"/>
      <c r="K4" s="110"/>
      <c r="L4" s="107"/>
      <c r="M4" s="108"/>
      <c r="N4" s="109"/>
      <c r="O4" s="109"/>
      <c r="P4" s="109"/>
      <c r="Q4" s="109"/>
      <c r="R4" s="109"/>
      <c r="S4" s="110"/>
      <c r="T4" s="107"/>
      <c r="U4" s="108"/>
      <c r="V4" s="109"/>
      <c r="W4" s="106"/>
      <c r="X4" s="107"/>
      <c r="Y4" s="108"/>
      <c r="Z4" s="109"/>
      <c r="AA4" s="110"/>
      <c r="AB4" s="107"/>
      <c r="AC4" s="108"/>
      <c r="AD4" s="109"/>
      <c r="AE4" s="110"/>
      <c r="AF4" s="107"/>
      <c r="AG4" s="108"/>
      <c r="AH4" s="109"/>
      <c r="AI4" s="110"/>
      <c r="AJ4" s="107"/>
      <c r="AK4" s="108"/>
      <c r="AL4" s="109"/>
      <c r="AM4" s="110"/>
      <c r="AN4" s="107"/>
      <c r="AO4" s="108"/>
      <c r="AP4" s="109"/>
      <c r="AQ4" s="110"/>
      <c r="AR4" s="107"/>
      <c r="AS4" s="108"/>
      <c r="AT4" s="109"/>
      <c r="AU4" s="106"/>
      <c r="AV4" s="107"/>
      <c r="AW4" s="108"/>
      <c r="AX4" s="109"/>
      <c r="AY4" s="110"/>
      <c r="AZ4" s="107"/>
      <c r="BA4" s="108"/>
      <c r="BB4" s="109"/>
      <c r="BC4" s="110"/>
      <c r="BD4" s="107"/>
      <c r="BE4" s="108"/>
      <c r="BF4" s="109"/>
      <c r="BG4" s="110"/>
      <c r="BH4" s="107"/>
      <c r="BI4" s="108"/>
      <c r="BJ4" s="109"/>
      <c r="BK4" s="110"/>
      <c r="BL4" s="107"/>
      <c r="BM4" s="108"/>
      <c r="BN4" s="109"/>
      <c r="BO4" s="110"/>
      <c r="BP4" s="107"/>
      <c r="BQ4" s="108"/>
      <c r="BR4" s="109"/>
    </row>
    <row r="5" spans="1:70" ht="10.5">
      <c r="A5" s="106"/>
      <c r="B5" s="106"/>
      <c r="C5" s="106"/>
      <c r="D5" s="107"/>
      <c r="E5" s="108"/>
      <c r="F5" s="109"/>
      <c r="G5" s="110"/>
      <c r="H5" s="107"/>
      <c r="I5" s="108"/>
      <c r="J5" s="109"/>
      <c r="K5" s="110"/>
      <c r="L5" s="107"/>
      <c r="M5" s="108"/>
      <c r="N5" s="109"/>
      <c r="O5" s="109"/>
      <c r="P5" s="109"/>
      <c r="Q5" s="109"/>
      <c r="R5" s="109"/>
      <c r="S5" s="110"/>
      <c r="T5" s="107"/>
      <c r="U5" s="108"/>
      <c r="V5" s="109"/>
      <c r="W5" s="106"/>
      <c r="X5" s="107"/>
      <c r="Y5" s="108"/>
      <c r="Z5" s="109"/>
      <c r="AA5" s="110"/>
      <c r="AB5" s="107"/>
      <c r="AC5" s="108"/>
      <c r="AD5" s="109"/>
      <c r="AE5" s="110"/>
      <c r="AF5" s="107"/>
      <c r="AG5" s="108"/>
      <c r="AH5" s="109"/>
      <c r="AI5" s="110"/>
      <c r="AJ5" s="107"/>
      <c r="AK5" s="108"/>
      <c r="AL5" s="109"/>
      <c r="AM5" s="110"/>
      <c r="AN5" s="107"/>
      <c r="AO5" s="108"/>
      <c r="AP5" s="109"/>
      <c r="AQ5" s="110"/>
      <c r="AR5" s="107"/>
      <c r="AS5" s="108"/>
      <c r="AT5" s="109"/>
      <c r="AU5" s="106"/>
      <c r="AV5" s="107"/>
      <c r="AW5" s="108"/>
      <c r="AX5" s="109"/>
      <c r="AY5" s="110"/>
      <c r="AZ5" s="107"/>
      <c r="BA5" s="108"/>
      <c r="BB5" s="109"/>
      <c r="BC5" s="110"/>
      <c r="BD5" s="107"/>
      <c r="BE5" s="108"/>
      <c r="BF5" s="109"/>
      <c r="BG5" s="110"/>
      <c r="BH5" s="107"/>
      <c r="BI5" s="108"/>
      <c r="BJ5" s="109"/>
      <c r="BK5" s="110"/>
      <c r="BL5" s="107"/>
      <c r="BM5" s="108"/>
      <c r="BN5" s="109"/>
      <c r="BO5" s="110"/>
      <c r="BP5" s="107"/>
      <c r="BQ5" s="108"/>
      <c r="BR5" s="109"/>
    </row>
    <row r="6" spans="1:70" ht="11.25">
      <c r="A6" s="106"/>
      <c r="B6" s="106"/>
      <c r="C6" s="106"/>
      <c r="D6" s="107"/>
      <c r="E6" s="108"/>
      <c r="F6" s="109"/>
      <c r="G6" s="110"/>
      <c r="H6" s="107"/>
      <c r="I6" s="108"/>
      <c r="J6" s="109"/>
      <c r="K6" s="110"/>
      <c r="L6" s="107"/>
      <c r="M6" s="108"/>
      <c r="N6" s="109"/>
      <c r="O6" s="109"/>
      <c r="P6" s="109"/>
      <c r="Q6" s="109"/>
      <c r="R6" s="109"/>
      <c r="S6" s="110"/>
      <c r="T6" s="107"/>
      <c r="U6" s="108"/>
      <c r="V6" s="109"/>
      <c r="W6" s="106"/>
      <c r="X6" s="107"/>
      <c r="Y6" s="108"/>
      <c r="Z6" s="109"/>
      <c r="AA6" s="110"/>
      <c r="AB6" s="107"/>
      <c r="AC6" s="108"/>
      <c r="AD6" s="109"/>
      <c r="AE6" s="110"/>
      <c r="AF6" s="107"/>
      <c r="AG6" s="108"/>
      <c r="AH6" s="109"/>
      <c r="AI6" s="110"/>
      <c r="AJ6" s="107"/>
      <c r="AK6" s="108"/>
      <c r="AL6" s="109"/>
      <c r="AM6" s="110"/>
      <c r="AN6" s="107"/>
      <c r="AO6" s="108"/>
      <c r="AP6" s="109"/>
      <c r="AQ6" s="110"/>
      <c r="AR6" s="107"/>
      <c r="AS6" s="108"/>
      <c r="AT6" s="109"/>
      <c r="AU6" s="106"/>
      <c r="AV6" s="107"/>
      <c r="AW6" s="108"/>
      <c r="AX6" s="109"/>
      <c r="AY6" s="110"/>
      <c r="AZ6" s="107"/>
      <c r="BA6" s="108"/>
      <c r="BB6" s="109"/>
      <c r="BC6" s="110"/>
      <c r="BD6" s="107"/>
      <c r="BE6" s="108"/>
      <c r="BF6" s="109"/>
      <c r="BG6" s="110"/>
      <c r="BH6" s="107"/>
      <c r="BI6" s="108"/>
      <c r="BJ6" s="109"/>
      <c r="BK6" s="110"/>
      <c r="BL6" s="107"/>
      <c r="BM6" s="108"/>
      <c r="BN6" s="109"/>
      <c r="BO6" s="110"/>
      <c r="BP6" s="107"/>
      <c r="BQ6" s="108"/>
      <c r="BR6" s="121" t="s">
        <v>45</v>
      </c>
    </row>
    <row r="7" spans="1:70" ht="10.5">
      <c r="A7" s="106"/>
      <c r="B7" s="106"/>
      <c r="C7" s="106"/>
      <c r="D7" s="107"/>
      <c r="E7" s="108"/>
      <c r="F7" s="109"/>
      <c r="G7" s="110"/>
      <c r="H7" s="107"/>
      <c r="I7" s="108"/>
      <c r="J7" s="109"/>
      <c r="K7" s="110"/>
      <c r="L7" s="107"/>
      <c r="M7" s="108"/>
      <c r="N7" s="109"/>
      <c r="O7" s="109"/>
      <c r="P7" s="109"/>
      <c r="Q7" s="109"/>
      <c r="R7" s="109"/>
      <c r="S7" s="110"/>
      <c r="T7" s="107"/>
      <c r="U7" s="108"/>
      <c r="V7" s="109"/>
      <c r="W7" s="106"/>
      <c r="X7" s="107"/>
      <c r="Y7" s="108"/>
      <c r="Z7" s="109"/>
      <c r="AA7" s="110"/>
      <c r="AB7" s="107"/>
      <c r="AC7" s="108"/>
      <c r="AD7" s="109"/>
      <c r="AE7" s="110"/>
      <c r="AF7" s="107"/>
      <c r="AG7" s="108"/>
      <c r="AH7" s="109"/>
      <c r="AI7" s="110"/>
      <c r="AJ7" s="107"/>
      <c r="AK7" s="108"/>
      <c r="AL7" s="109"/>
      <c r="AM7" s="110"/>
      <c r="AN7" s="107"/>
      <c r="AO7" s="108"/>
      <c r="AP7" s="109"/>
      <c r="AQ7" s="110"/>
      <c r="AR7" s="107"/>
      <c r="AS7" s="108"/>
      <c r="AT7" s="109"/>
      <c r="AU7" s="106"/>
      <c r="AV7" s="107"/>
      <c r="AW7" s="108"/>
      <c r="AX7" s="109"/>
      <c r="AY7" s="110"/>
      <c r="AZ7" s="107"/>
      <c r="BA7" s="108"/>
      <c r="BB7" s="109"/>
      <c r="BC7" s="110"/>
      <c r="BD7" s="107"/>
      <c r="BE7" s="108"/>
      <c r="BF7" s="109"/>
      <c r="BG7" s="110"/>
      <c r="BH7" s="107"/>
      <c r="BI7" s="108"/>
      <c r="BJ7" s="109"/>
      <c r="BK7" s="110"/>
      <c r="BL7" s="107"/>
      <c r="BM7" s="108"/>
      <c r="BN7" s="109"/>
      <c r="BO7" s="110"/>
      <c r="BP7" s="107"/>
      <c r="BQ7" s="108"/>
      <c r="BR7" s="109"/>
    </row>
    <row r="8" spans="1:70" ht="13.5" customHeight="1">
      <c r="A8" s="122"/>
      <c r="B8" s="123"/>
      <c r="C8" s="124" t="s">
        <v>46</v>
      </c>
      <c r="D8" s="125"/>
      <c r="E8" s="126"/>
      <c r="F8" s="127"/>
      <c r="G8" s="124" t="s">
        <v>56</v>
      </c>
      <c r="H8" s="125"/>
      <c r="I8" s="126"/>
      <c r="J8" s="128"/>
      <c r="K8" s="129"/>
      <c r="L8" s="125"/>
      <c r="M8" s="126"/>
      <c r="N8" s="128"/>
      <c r="O8" s="128"/>
      <c r="P8" s="128"/>
      <c r="Q8" s="128"/>
      <c r="R8" s="128"/>
      <c r="S8" s="124"/>
      <c r="T8" s="125"/>
      <c r="U8" s="126"/>
      <c r="V8" s="127"/>
      <c r="W8" s="129" t="s">
        <v>5</v>
      </c>
      <c r="X8" s="125"/>
      <c r="Y8" s="126"/>
      <c r="Z8" s="127"/>
      <c r="AA8" s="124" t="s">
        <v>6</v>
      </c>
      <c r="AB8" s="125"/>
      <c r="AC8" s="126"/>
      <c r="AD8" s="127"/>
      <c r="AE8" s="129" t="s">
        <v>7</v>
      </c>
      <c r="AF8" s="125"/>
      <c r="AG8" s="126"/>
      <c r="AH8" s="127"/>
      <c r="AI8" s="129" t="s">
        <v>8</v>
      </c>
      <c r="AJ8" s="125"/>
      <c r="AK8" s="126"/>
      <c r="AL8" s="127"/>
      <c r="AM8" s="129" t="s">
        <v>9</v>
      </c>
      <c r="AN8" s="125"/>
      <c r="AO8" s="126"/>
      <c r="AP8" s="128"/>
      <c r="AQ8" s="129"/>
      <c r="AR8" s="125"/>
      <c r="AS8" s="126"/>
      <c r="AT8" s="128"/>
      <c r="AU8" s="124"/>
      <c r="AV8" s="125"/>
      <c r="AW8" s="126"/>
      <c r="AX8" s="127"/>
      <c r="AY8" s="129" t="s">
        <v>10</v>
      </c>
      <c r="AZ8" s="125"/>
      <c r="BA8" s="126"/>
      <c r="BB8" s="127"/>
      <c r="BC8" s="129" t="s">
        <v>57</v>
      </c>
      <c r="BD8" s="125"/>
      <c r="BE8" s="126"/>
      <c r="BF8" s="128"/>
      <c r="BG8" s="129"/>
      <c r="BH8" s="125"/>
      <c r="BI8" s="126"/>
      <c r="BJ8" s="127"/>
      <c r="BK8" s="129" t="s">
        <v>11</v>
      </c>
      <c r="BL8" s="125"/>
      <c r="BM8" s="126"/>
      <c r="BN8" s="128"/>
      <c r="BO8" s="129"/>
      <c r="BP8" s="125"/>
      <c r="BQ8" s="126"/>
      <c r="BR8" s="127"/>
    </row>
    <row r="9" spans="1:70" ht="13.5" customHeight="1">
      <c r="A9" s="130"/>
      <c r="B9" s="131"/>
      <c r="C9" s="132"/>
      <c r="D9" s="133"/>
      <c r="E9" s="134"/>
      <c r="F9" s="135"/>
      <c r="G9" s="132"/>
      <c r="H9" s="133"/>
      <c r="I9" s="132"/>
      <c r="J9" s="135"/>
      <c r="K9" s="485" t="s">
        <v>58</v>
      </c>
      <c r="L9" s="486"/>
      <c r="M9" s="486"/>
      <c r="N9" s="487"/>
      <c r="O9" s="104" t="s">
        <v>107</v>
      </c>
      <c r="P9" s="104"/>
      <c r="Q9" s="104"/>
      <c r="R9" s="105"/>
      <c r="S9" s="148" t="s">
        <v>59</v>
      </c>
      <c r="T9" s="136"/>
      <c r="U9" s="137"/>
      <c r="V9" s="138"/>
      <c r="W9" s="132"/>
      <c r="X9" s="133"/>
      <c r="Y9" s="134"/>
      <c r="Z9" s="135"/>
      <c r="AA9" s="139"/>
      <c r="AB9" s="133"/>
      <c r="AC9" s="134"/>
      <c r="AD9" s="135"/>
      <c r="AE9" s="139"/>
      <c r="AF9" s="133"/>
      <c r="AG9" s="134"/>
      <c r="AH9" s="135"/>
      <c r="AI9" s="139"/>
      <c r="AJ9" s="133"/>
      <c r="AK9" s="134"/>
      <c r="AL9" s="135"/>
      <c r="AM9" s="139"/>
      <c r="AN9" s="133"/>
      <c r="AO9" s="134"/>
      <c r="AP9" s="135"/>
      <c r="AQ9" s="140" t="s">
        <v>108</v>
      </c>
      <c r="AR9" s="136"/>
      <c r="AS9" s="137"/>
      <c r="AT9" s="138"/>
      <c r="AU9" s="141" t="s">
        <v>109</v>
      </c>
      <c r="AV9" s="136"/>
      <c r="AW9" s="137"/>
      <c r="AX9" s="138"/>
      <c r="AY9" s="139"/>
      <c r="AZ9" s="133"/>
      <c r="BA9" s="134"/>
      <c r="BB9" s="135"/>
      <c r="BC9" s="139"/>
      <c r="BD9" s="133"/>
      <c r="BE9" s="134"/>
      <c r="BF9" s="135"/>
      <c r="BG9" s="140" t="s">
        <v>60</v>
      </c>
      <c r="BH9" s="136"/>
      <c r="BI9" s="137"/>
      <c r="BJ9" s="138"/>
      <c r="BK9" s="139"/>
      <c r="BL9" s="133"/>
      <c r="BM9" s="134"/>
      <c r="BN9" s="135"/>
      <c r="BO9" s="140" t="s">
        <v>61</v>
      </c>
      <c r="BP9" s="136"/>
      <c r="BQ9" s="137"/>
      <c r="BR9" s="138"/>
    </row>
    <row r="10" spans="1:70" ht="13.5" customHeight="1">
      <c r="A10" s="142" t="s">
        <v>48</v>
      </c>
      <c r="B10" s="396">
        <v>2009</v>
      </c>
      <c r="C10" s="397">
        <v>51376</v>
      </c>
      <c r="D10" s="398" t="s">
        <v>66</v>
      </c>
      <c r="E10" s="399">
        <v>-19.8</v>
      </c>
      <c r="F10" s="400" t="s">
        <v>67</v>
      </c>
      <c r="G10" s="397">
        <v>17326</v>
      </c>
      <c r="H10" s="398" t="s">
        <v>66</v>
      </c>
      <c r="I10" s="399">
        <v>-17.7</v>
      </c>
      <c r="J10" s="400" t="s">
        <v>67</v>
      </c>
      <c r="K10" s="401">
        <v>8953</v>
      </c>
      <c r="L10" s="398" t="s">
        <v>66</v>
      </c>
      <c r="M10" s="399">
        <v>-19.4</v>
      </c>
      <c r="N10" s="400" t="s">
        <v>67</v>
      </c>
      <c r="O10" s="402">
        <v>4751</v>
      </c>
      <c r="P10" s="398" t="s">
        <v>66</v>
      </c>
      <c r="Q10" s="403">
        <v>-15.3</v>
      </c>
      <c r="R10" s="400" t="s">
        <v>67</v>
      </c>
      <c r="S10" s="397">
        <v>3622</v>
      </c>
      <c r="T10" s="398" t="s">
        <v>66</v>
      </c>
      <c r="U10" s="399">
        <v>-16.5</v>
      </c>
      <c r="V10" s="400" t="s">
        <v>67</v>
      </c>
      <c r="W10" s="397">
        <v>4401</v>
      </c>
      <c r="X10" s="398" t="s">
        <v>66</v>
      </c>
      <c r="Y10" s="399">
        <v>-22.6</v>
      </c>
      <c r="Z10" s="400" t="s">
        <v>67</v>
      </c>
      <c r="AA10" s="397">
        <v>6992</v>
      </c>
      <c r="AB10" s="398" t="s">
        <v>66</v>
      </c>
      <c r="AC10" s="399">
        <v>-18.7</v>
      </c>
      <c r="AD10" s="400" t="s">
        <v>67</v>
      </c>
      <c r="AE10" s="397">
        <v>1685</v>
      </c>
      <c r="AF10" s="398" t="s">
        <v>66</v>
      </c>
      <c r="AG10" s="399">
        <v>-24.3</v>
      </c>
      <c r="AH10" s="400" t="s">
        <v>67</v>
      </c>
      <c r="AI10" s="397">
        <v>1099</v>
      </c>
      <c r="AJ10" s="398" t="s">
        <v>66</v>
      </c>
      <c r="AK10" s="399">
        <v>-38.8</v>
      </c>
      <c r="AL10" s="400" t="s">
        <v>67</v>
      </c>
      <c r="AM10" s="397">
        <v>5112</v>
      </c>
      <c r="AN10" s="398" t="s">
        <v>66</v>
      </c>
      <c r="AO10" s="399">
        <v>-28.1</v>
      </c>
      <c r="AP10" s="400" t="s">
        <v>67</v>
      </c>
      <c r="AQ10" s="397">
        <v>4044</v>
      </c>
      <c r="AR10" s="398" t="s">
        <v>66</v>
      </c>
      <c r="AS10" s="399">
        <v>-26.5</v>
      </c>
      <c r="AT10" s="400" t="s">
        <v>67</v>
      </c>
      <c r="AU10" s="397">
        <v>22</v>
      </c>
      <c r="AV10" s="398" t="s">
        <v>66</v>
      </c>
      <c r="AW10" s="399">
        <v>48.4</v>
      </c>
      <c r="AX10" s="400" t="s">
        <v>67</v>
      </c>
      <c r="AY10" s="397">
        <v>2805</v>
      </c>
      <c r="AZ10" s="398" t="s">
        <v>66</v>
      </c>
      <c r="BA10" s="399">
        <v>-11.3</v>
      </c>
      <c r="BB10" s="400" t="s">
        <v>67</v>
      </c>
      <c r="BC10" s="397">
        <v>7130</v>
      </c>
      <c r="BD10" s="398" t="s">
        <v>66</v>
      </c>
      <c r="BE10" s="399">
        <v>-16.3</v>
      </c>
      <c r="BF10" s="400" t="s">
        <v>67</v>
      </c>
      <c r="BG10" s="397">
        <v>3901</v>
      </c>
      <c r="BH10" s="398" t="s">
        <v>66</v>
      </c>
      <c r="BI10" s="399">
        <v>-18.9</v>
      </c>
      <c r="BJ10" s="400" t="s">
        <v>67</v>
      </c>
      <c r="BK10" s="397">
        <v>4825</v>
      </c>
      <c r="BL10" s="398" t="s">
        <v>66</v>
      </c>
      <c r="BM10" s="399">
        <v>-17.8</v>
      </c>
      <c r="BN10" s="400" t="s">
        <v>67</v>
      </c>
      <c r="BO10" s="397">
        <v>604</v>
      </c>
      <c r="BP10" s="398" t="s">
        <v>66</v>
      </c>
      <c r="BQ10" s="399">
        <v>-29.9</v>
      </c>
      <c r="BR10" s="400" t="s">
        <v>67</v>
      </c>
    </row>
    <row r="11" spans="1:70" ht="13.5" customHeight="1">
      <c r="A11" s="143"/>
      <c r="B11" s="396">
        <v>2010</v>
      </c>
      <c r="C11" s="397">
        <v>46359</v>
      </c>
      <c r="D11" s="398" t="s">
        <v>66</v>
      </c>
      <c r="E11" s="399">
        <v>-9.8</v>
      </c>
      <c r="F11" s="400" t="s">
        <v>67</v>
      </c>
      <c r="G11" s="397">
        <v>16278</v>
      </c>
      <c r="H11" s="398" t="s">
        <v>66</v>
      </c>
      <c r="I11" s="399">
        <v>-6</v>
      </c>
      <c r="J11" s="400" t="s">
        <v>67</v>
      </c>
      <c r="K11" s="401">
        <v>8550</v>
      </c>
      <c r="L11" s="398" t="s">
        <v>66</v>
      </c>
      <c r="M11" s="399">
        <v>-4.5</v>
      </c>
      <c r="N11" s="400" t="s">
        <v>67</v>
      </c>
      <c r="O11" s="402">
        <v>3986</v>
      </c>
      <c r="P11" s="398" t="s">
        <v>66</v>
      </c>
      <c r="Q11" s="403">
        <v>-16.1</v>
      </c>
      <c r="R11" s="400" t="s">
        <v>67</v>
      </c>
      <c r="S11" s="397">
        <v>3743</v>
      </c>
      <c r="T11" s="398" t="s">
        <v>66</v>
      </c>
      <c r="U11" s="399">
        <v>3.3</v>
      </c>
      <c r="V11" s="400" t="s">
        <v>67</v>
      </c>
      <c r="W11" s="397">
        <v>4336</v>
      </c>
      <c r="X11" s="398" t="s">
        <v>66</v>
      </c>
      <c r="Y11" s="399">
        <v>-1.5</v>
      </c>
      <c r="Z11" s="400" t="s">
        <v>67</v>
      </c>
      <c r="AA11" s="397">
        <v>5217</v>
      </c>
      <c r="AB11" s="398" t="s">
        <v>66</v>
      </c>
      <c r="AC11" s="399">
        <v>-25.4</v>
      </c>
      <c r="AD11" s="400" t="s">
        <v>67</v>
      </c>
      <c r="AE11" s="397">
        <v>874</v>
      </c>
      <c r="AF11" s="398" t="s">
        <v>66</v>
      </c>
      <c r="AG11" s="399">
        <v>-48.1</v>
      </c>
      <c r="AH11" s="400" t="s">
        <v>67</v>
      </c>
      <c r="AI11" s="397">
        <v>933</v>
      </c>
      <c r="AJ11" s="398" t="s">
        <v>66</v>
      </c>
      <c r="AK11" s="399">
        <v>-15.1</v>
      </c>
      <c r="AL11" s="400" t="s">
        <v>67</v>
      </c>
      <c r="AM11" s="397">
        <v>5150</v>
      </c>
      <c r="AN11" s="398" t="s">
        <v>66</v>
      </c>
      <c r="AO11" s="399">
        <v>0.7</v>
      </c>
      <c r="AP11" s="400" t="s">
        <v>67</v>
      </c>
      <c r="AQ11" s="397">
        <v>4107</v>
      </c>
      <c r="AR11" s="398" t="s">
        <v>66</v>
      </c>
      <c r="AS11" s="399">
        <v>1.5</v>
      </c>
      <c r="AT11" s="400" t="s">
        <v>67</v>
      </c>
      <c r="AU11" s="397">
        <v>66</v>
      </c>
      <c r="AV11" s="398" t="s">
        <v>66</v>
      </c>
      <c r="AW11" s="399">
        <v>193.8</v>
      </c>
      <c r="AX11" s="400" t="s">
        <v>67</v>
      </c>
      <c r="AY11" s="397">
        <v>2614</v>
      </c>
      <c r="AZ11" s="398" t="s">
        <v>66</v>
      </c>
      <c r="BA11" s="399">
        <v>-6.8</v>
      </c>
      <c r="BB11" s="400" t="s">
        <v>67</v>
      </c>
      <c r="BC11" s="397">
        <v>6483</v>
      </c>
      <c r="BD11" s="398" t="s">
        <v>66</v>
      </c>
      <c r="BE11" s="399">
        <v>-9.1</v>
      </c>
      <c r="BF11" s="400" t="s">
        <v>67</v>
      </c>
      <c r="BG11" s="397">
        <v>3858</v>
      </c>
      <c r="BH11" s="398" t="s">
        <v>66</v>
      </c>
      <c r="BI11" s="399">
        <v>-1.1</v>
      </c>
      <c r="BJ11" s="400" t="s">
        <v>67</v>
      </c>
      <c r="BK11" s="397">
        <v>4473</v>
      </c>
      <c r="BL11" s="398" t="s">
        <v>66</v>
      </c>
      <c r="BM11" s="399">
        <v>-7.3</v>
      </c>
      <c r="BN11" s="400" t="s">
        <v>67</v>
      </c>
      <c r="BO11" s="397">
        <v>585</v>
      </c>
      <c r="BP11" s="398" t="s">
        <v>66</v>
      </c>
      <c r="BQ11" s="399">
        <v>-3.1</v>
      </c>
      <c r="BR11" s="400" t="s">
        <v>67</v>
      </c>
    </row>
    <row r="12" spans="1:70" ht="13.5" customHeight="1">
      <c r="A12" s="144"/>
      <c r="B12" s="404">
        <v>2011</v>
      </c>
      <c r="C12" s="405">
        <v>45177</v>
      </c>
      <c r="D12" s="406" t="s">
        <v>66</v>
      </c>
      <c r="E12" s="407">
        <v>-2.5</v>
      </c>
      <c r="F12" s="408" t="s">
        <v>67</v>
      </c>
      <c r="G12" s="405">
        <v>16188</v>
      </c>
      <c r="H12" s="406" t="s">
        <v>66</v>
      </c>
      <c r="I12" s="407">
        <v>-0.6</v>
      </c>
      <c r="J12" s="408" t="s">
        <v>67</v>
      </c>
      <c r="K12" s="409">
        <v>7923</v>
      </c>
      <c r="L12" s="406" t="s">
        <v>66</v>
      </c>
      <c r="M12" s="407">
        <v>-7.3</v>
      </c>
      <c r="N12" s="408" t="s">
        <v>67</v>
      </c>
      <c r="O12" s="410">
        <v>3968</v>
      </c>
      <c r="P12" s="406" t="s">
        <v>66</v>
      </c>
      <c r="Q12" s="411">
        <v>-0.4</v>
      </c>
      <c r="R12" s="408" t="s">
        <v>67</v>
      </c>
      <c r="S12" s="405">
        <v>4297</v>
      </c>
      <c r="T12" s="406" t="s">
        <v>66</v>
      </c>
      <c r="U12" s="407">
        <v>14.8</v>
      </c>
      <c r="V12" s="408" t="s">
        <v>67</v>
      </c>
      <c r="W12" s="405">
        <v>4148</v>
      </c>
      <c r="X12" s="406" t="s">
        <v>66</v>
      </c>
      <c r="Y12" s="407">
        <v>-4.3</v>
      </c>
      <c r="Z12" s="408" t="s">
        <v>67</v>
      </c>
      <c r="AA12" s="405">
        <v>4742</v>
      </c>
      <c r="AB12" s="406" t="s">
        <v>66</v>
      </c>
      <c r="AC12" s="407">
        <v>-9.1</v>
      </c>
      <c r="AD12" s="408" t="s">
        <v>67</v>
      </c>
      <c r="AE12" s="405">
        <v>1121</v>
      </c>
      <c r="AF12" s="406" t="s">
        <v>66</v>
      </c>
      <c r="AG12" s="407">
        <v>28.3</v>
      </c>
      <c r="AH12" s="408" t="s">
        <v>67</v>
      </c>
      <c r="AI12" s="405">
        <v>1108</v>
      </c>
      <c r="AJ12" s="406" t="s">
        <v>66</v>
      </c>
      <c r="AK12" s="407">
        <v>18.8</v>
      </c>
      <c r="AL12" s="408" t="s">
        <v>67</v>
      </c>
      <c r="AM12" s="405">
        <v>4924</v>
      </c>
      <c r="AN12" s="406" t="s">
        <v>66</v>
      </c>
      <c r="AO12" s="407">
        <v>-4.4</v>
      </c>
      <c r="AP12" s="408" t="s">
        <v>67</v>
      </c>
      <c r="AQ12" s="405">
        <v>4208</v>
      </c>
      <c r="AR12" s="406" t="s">
        <v>66</v>
      </c>
      <c r="AS12" s="407">
        <v>2.5</v>
      </c>
      <c r="AT12" s="408" t="s">
        <v>67</v>
      </c>
      <c r="AU12" s="405">
        <v>17</v>
      </c>
      <c r="AV12" s="406" t="s">
        <v>66</v>
      </c>
      <c r="AW12" s="407">
        <v>-73.6</v>
      </c>
      <c r="AX12" s="408" t="s">
        <v>67</v>
      </c>
      <c r="AY12" s="405">
        <v>2495</v>
      </c>
      <c r="AZ12" s="406" t="s">
        <v>66</v>
      </c>
      <c r="BA12" s="407">
        <v>-4.5</v>
      </c>
      <c r="BB12" s="408" t="s">
        <v>67</v>
      </c>
      <c r="BC12" s="405">
        <v>6186</v>
      </c>
      <c r="BD12" s="406" t="s">
        <v>66</v>
      </c>
      <c r="BE12" s="407">
        <v>-4.6</v>
      </c>
      <c r="BF12" s="408" t="s">
        <v>67</v>
      </c>
      <c r="BG12" s="405">
        <v>3770</v>
      </c>
      <c r="BH12" s="406" t="s">
        <v>66</v>
      </c>
      <c r="BI12" s="407">
        <v>-2.3</v>
      </c>
      <c r="BJ12" s="408" t="s">
        <v>67</v>
      </c>
      <c r="BK12" s="405">
        <v>4265</v>
      </c>
      <c r="BL12" s="406" t="s">
        <v>66</v>
      </c>
      <c r="BM12" s="407">
        <v>-4.7</v>
      </c>
      <c r="BN12" s="408" t="s">
        <v>67</v>
      </c>
      <c r="BO12" s="405">
        <v>583</v>
      </c>
      <c r="BP12" s="406" t="s">
        <v>66</v>
      </c>
      <c r="BQ12" s="407">
        <v>-0.4</v>
      </c>
      <c r="BR12" s="408" t="s">
        <v>67</v>
      </c>
    </row>
    <row r="13" spans="1:71" ht="13.5" customHeight="1">
      <c r="A13" s="145" t="s">
        <v>17</v>
      </c>
      <c r="B13" s="396">
        <v>2009</v>
      </c>
      <c r="C13" s="397">
        <v>49219</v>
      </c>
      <c r="D13" s="398" t="s">
        <v>66</v>
      </c>
      <c r="E13" s="399">
        <v>-18.7</v>
      </c>
      <c r="F13" s="400" t="s">
        <v>67</v>
      </c>
      <c r="G13" s="397">
        <v>16968</v>
      </c>
      <c r="H13" s="398" t="s">
        <v>66</v>
      </c>
      <c r="I13" s="399">
        <v>-14.6</v>
      </c>
      <c r="J13" s="400" t="s">
        <v>67</v>
      </c>
      <c r="K13" s="401">
        <v>8644</v>
      </c>
      <c r="L13" s="398" t="s">
        <v>66</v>
      </c>
      <c r="M13" s="399">
        <v>-16.1</v>
      </c>
      <c r="N13" s="400" t="s">
        <v>67</v>
      </c>
      <c r="O13" s="402">
        <v>4532</v>
      </c>
      <c r="P13" s="398" t="s">
        <v>66</v>
      </c>
      <c r="Q13" s="403">
        <v>-17.5</v>
      </c>
      <c r="R13" s="400" t="s">
        <v>67</v>
      </c>
      <c r="S13" s="397">
        <v>3792</v>
      </c>
      <c r="T13" s="398" t="s">
        <v>66</v>
      </c>
      <c r="U13" s="399">
        <v>-6.9</v>
      </c>
      <c r="V13" s="400" t="s">
        <v>67</v>
      </c>
      <c r="W13" s="397">
        <v>4312</v>
      </c>
      <c r="X13" s="398" t="s">
        <v>66</v>
      </c>
      <c r="Y13" s="399">
        <v>-17.9</v>
      </c>
      <c r="Z13" s="400" t="s">
        <v>67</v>
      </c>
      <c r="AA13" s="397">
        <v>6485</v>
      </c>
      <c r="AB13" s="398" t="s">
        <v>66</v>
      </c>
      <c r="AC13" s="399">
        <v>-18.3</v>
      </c>
      <c r="AD13" s="400" t="s">
        <v>67</v>
      </c>
      <c r="AE13" s="397">
        <v>1006</v>
      </c>
      <c r="AF13" s="398" t="s">
        <v>66</v>
      </c>
      <c r="AG13" s="399">
        <v>-59.6</v>
      </c>
      <c r="AH13" s="400" t="s">
        <v>67</v>
      </c>
      <c r="AI13" s="397">
        <v>1036</v>
      </c>
      <c r="AJ13" s="398" t="s">
        <v>66</v>
      </c>
      <c r="AK13" s="399">
        <v>-39.5</v>
      </c>
      <c r="AL13" s="400" t="s">
        <v>67</v>
      </c>
      <c r="AM13" s="397">
        <v>4970</v>
      </c>
      <c r="AN13" s="398" t="s">
        <v>66</v>
      </c>
      <c r="AO13" s="399">
        <v>-21.2</v>
      </c>
      <c r="AP13" s="400" t="s">
        <v>67</v>
      </c>
      <c r="AQ13" s="397">
        <v>4088</v>
      </c>
      <c r="AR13" s="398" t="s">
        <v>66</v>
      </c>
      <c r="AS13" s="399">
        <v>-17.6</v>
      </c>
      <c r="AT13" s="400" t="s">
        <v>67</v>
      </c>
      <c r="AU13" s="397">
        <v>49</v>
      </c>
      <c r="AV13" s="398" t="s">
        <v>66</v>
      </c>
      <c r="AW13" s="399">
        <v>-47.3</v>
      </c>
      <c r="AX13" s="400" t="s">
        <v>67</v>
      </c>
      <c r="AY13" s="397">
        <v>2641</v>
      </c>
      <c r="AZ13" s="398" t="s">
        <v>66</v>
      </c>
      <c r="BA13" s="399">
        <v>-13</v>
      </c>
      <c r="BB13" s="400" t="s">
        <v>67</v>
      </c>
      <c r="BC13" s="397">
        <v>6829</v>
      </c>
      <c r="BD13" s="398" t="s">
        <v>66</v>
      </c>
      <c r="BE13" s="399">
        <v>-17.7</v>
      </c>
      <c r="BF13" s="400" t="s">
        <v>67</v>
      </c>
      <c r="BG13" s="397">
        <v>3993</v>
      </c>
      <c r="BH13" s="398" t="s">
        <v>66</v>
      </c>
      <c r="BI13" s="399">
        <v>-13.2</v>
      </c>
      <c r="BJ13" s="400" t="s">
        <v>67</v>
      </c>
      <c r="BK13" s="397">
        <v>4973</v>
      </c>
      <c r="BL13" s="398" t="s">
        <v>66</v>
      </c>
      <c r="BM13" s="399">
        <v>-12</v>
      </c>
      <c r="BN13" s="400" t="s">
        <v>67</v>
      </c>
      <c r="BO13" s="397">
        <v>588</v>
      </c>
      <c r="BP13" s="398" t="s">
        <v>66</v>
      </c>
      <c r="BQ13" s="399">
        <v>-23.8</v>
      </c>
      <c r="BR13" s="400" t="s">
        <v>67</v>
      </c>
      <c r="BS13" s="146"/>
    </row>
    <row r="14" spans="1:71" ht="13.5" customHeight="1">
      <c r="A14" s="147" t="s">
        <v>47</v>
      </c>
      <c r="B14" s="396">
        <v>2010</v>
      </c>
      <c r="C14" s="397">
        <v>45553</v>
      </c>
      <c r="D14" s="398" t="s">
        <v>66</v>
      </c>
      <c r="E14" s="399">
        <v>-7.4</v>
      </c>
      <c r="F14" s="400" t="s">
        <v>67</v>
      </c>
      <c r="G14" s="397">
        <v>16460</v>
      </c>
      <c r="H14" s="398" t="s">
        <v>66</v>
      </c>
      <c r="I14" s="399">
        <v>-3</v>
      </c>
      <c r="J14" s="400" t="s">
        <v>67</v>
      </c>
      <c r="K14" s="401">
        <v>8778</v>
      </c>
      <c r="L14" s="398" t="s">
        <v>66</v>
      </c>
      <c r="M14" s="399">
        <v>1.5</v>
      </c>
      <c r="N14" s="400" t="s">
        <v>67</v>
      </c>
      <c r="O14" s="402">
        <v>3827</v>
      </c>
      <c r="P14" s="398" t="s">
        <v>66</v>
      </c>
      <c r="Q14" s="403">
        <v>-15.6</v>
      </c>
      <c r="R14" s="400" t="s">
        <v>67</v>
      </c>
      <c r="S14" s="397">
        <v>3855</v>
      </c>
      <c r="T14" s="398" t="s">
        <v>66</v>
      </c>
      <c r="U14" s="399">
        <v>1.7</v>
      </c>
      <c r="V14" s="400" t="s">
        <v>67</v>
      </c>
      <c r="W14" s="397">
        <v>4335</v>
      </c>
      <c r="X14" s="398" t="s">
        <v>66</v>
      </c>
      <c r="Y14" s="399">
        <v>0.5</v>
      </c>
      <c r="Z14" s="400" t="s">
        <v>67</v>
      </c>
      <c r="AA14" s="397">
        <v>4849</v>
      </c>
      <c r="AB14" s="398" t="s">
        <v>66</v>
      </c>
      <c r="AC14" s="399">
        <v>-25.2</v>
      </c>
      <c r="AD14" s="400" t="s">
        <v>67</v>
      </c>
      <c r="AE14" s="397">
        <v>957</v>
      </c>
      <c r="AF14" s="398" t="s">
        <v>66</v>
      </c>
      <c r="AG14" s="399">
        <v>-4.8</v>
      </c>
      <c r="AH14" s="400" t="s">
        <v>67</v>
      </c>
      <c r="AI14" s="397">
        <v>905</v>
      </c>
      <c r="AJ14" s="398" t="s">
        <v>66</v>
      </c>
      <c r="AK14" s="399">
        <v>-12.7</v>
      </c>
      <c r="AL14" s="400" t="s">
        <v>67</v>
      </c>
      <c r="AM14" s="397">
        <v>4930</v>
      </c>
      <c r="AN14" s="398" t="s">
        <v>66</v>
      </c>
      <c r="AO14" s="399">
        <v>-0.8</v>
      </c>
      <c r="AP14" s="400" t="s">
        <v>67</v>
      </c>
      <c r="AQ14" s="397">
        <v>4037</v>
      </c>
      <c r="AR14" s="398" t="s">
        <v>66</v>
      </c>
      <c r="AS14" s="399">
        <v>-1.3</v>
      </c>
      <c r="AT14" s="400" t="s">
        <v>67</v>
      </c>
      <c r="AU14" s="397">
        <v>40</v>
      </c>
      <c r="AV14" s="398" t="s">
        <v>66</v>
      </c>
      <c r="AW14" s="399">
        <v>-18.7</v>
      </c>
      <c r="AX14" s="400" t="s">
        <v>67</v>
      </c>
      <c r="AY14" s="397">
        <v>2557</v>
      </c>
      <c r="AZ14" s="398" t="s">
        <v>66</v>
      </c>
      <c r="BA14" s="399">
        <v>-3.2</v>
      </c>
      <c r="BB14" s="400" t="s">
        <v>67</v>
      </c>
      <c r="BC14" s="397">
        <v>6417</v>
      </c>
      <c r="BD14" s="398" t="s">
        <v>66</v>
      </c>
      <c r="BE14" s="399">
        <v>-6</v>
      </c>
      <c r="BF14" s="400" t="s">
        <v>67</v>
      </c>
      <c r="BG14" s="397">
        <v>3821</v>
      </c>
      <c r="BH14" s="398" t="s">
        <v>66</v>
      </c>
      <c r="BI14" s="399">
        <v>-4.3</v>
      </c>
      <c r="BJ14" s="400" t="s">
        <v>67</v>
      </c>
      <c r="BK14" s="397">
        <v>4143</v>
      </c>
      <c r="BL14" s="398" t="s">
        <v>66</v>
      </c>
      <c r="BM14" s="399">
        <v>-16.7</v>
      </c>
      <c r="BN14" s="400" t="s">
        <v>67</v>
      </c>
      <c r="BO14" s="397">
        <v>612</v>
      </c>
      <c r="BP14" s="398" t="s">
        <v>66</v>
      </c>
      <c r="BQ14" s="399">
        <v>4</v>
      </c>
      <c r="BR14" s="400" t="s">
        <v>67</v>
      </c>
      <c r="BS14" s="146"/>
    </row>
    <row r="15" spans="1:71" ht="13.5" customHeight="1">
      <c r="A15" s="144"/>
      <c r="B15" s="412">
        <v>2011</v>
      </c>
      <c r="C15" s="413">
        <v>45997</v>
      </c>
      <c r="D15" s="414" t="s">
        <v>66</v>
      </c>
      <c r="E15" s="415">
        <v>1</v>
      </c>
      <c r="F15" s="416" t="s">
        <v>67</v>
      </c>
      <c r="G15" s="413">
        <v>16364</v>
      </c>
      <c r="H15" s="414" t="s">
        <v>66</v>
      </c>
      <c r="I15" s="415">
        <v>-0.6</v>
      </c>
      <c r="J15" s="416" t="s">
        <v>67</v>
      </c>
      <c r="K15" s="417">
        <v>8079</v>
      </c>
      <c r="L15" s="414" t="s">
        <v>66</v>
      </c>
      <c r="M15" s="415">
        <v>-8</v>
      </c>
      <c r="N15" s="416" t="s">
        <v>67</v>
      </c>
      <c r="O15" s="418">
        <v>4135</v>
      </c>
      <c r="P15" s="414" t="s">
        <v>66</v>
      </c>
      <c r="Q15" s="419">
        <v>8.1</v>
      </c>
      <c r="R15" s="416" t="s">
        <v>67</v>
      </c>
      <c r="S15" s="413">
        <v>4149</v>
      </c>
      <c r="T15" s="414" t="s">
        <v>66</v>
      </c>
      <c r="U15" s="415">
        <v>7.6</v>
      </c>
      <c r="V15" s="416" t="s">
        <v>67</v>
      </c>
      <c r="W15" s="413">
        <v>4225</v>
      </c>
      <c r="X15" s="414" t="s">
        <v>66</v>
      </c>
      <c r="Y15" s="415">
        <v>-2.5</v>
      </c>
      <c r="Z15" s="416" t="s">
        <v>67</v>
      </c>
      <c r="AA15" s="413">
        <v>4815</v>
      </c>
      <c r="AB15" s="414" t="s">
        <v>66</v>
      </c>
      <c r="AC15" s="415">
        <v>-0.7</v>
      </c>
      <c r="AD15" s="416" t="s">
        <v>67</v>
      </c>
      <c r="AE15" s="413">
        <v>1150</v>
      </c>
      <c r="AF15" s="414" t="s">
        <v>66</v>
      </c>
      <c r="AG15" s="415">
        <v>20.2</v>
      </c>
      <c r="AH15" s="416" t="s">
        <v>67</v>
      </c>
      <c r="AI15" s="413">
        <v>1272</v>
      </c>
      <c r="AJ15" s="414" t="s">
        <v>66</v>
      </c>
      <c r="AK15" s="415">
        <v>40.6</v>
      </c>
      <c r="AL15" s="416" t="s">
        <v>67</v>
      </c>
      <c r="AM15" s="413">
        <v>5189</v>
      </c>
      <c r="AN15" s="414" t="s">
        <v>66</v>
      </c>
      <c r="AO15" s="415">
        <v>5.2</v>
      </c>
      <c r="AP15" s="416" t="s">
        <v>67</v>
      </c>
      <c r="AQ15" s="413">
        <v>4373</v>
      </c>
      <c r="AR15" s="414" t="s">
        <v>66</v>
      </c>
      <c r="AS15" s="415">
        <v>8.3</v>
      </c>
      <c r="AT15" s="416" t="s">
        <v>67</v>
      </c>
      <c r="AU15" s="413">
        <v>31</v>
      </c>
      <c r="AV15" s="414" t="s">
        <v>66</v>
      </c>
      <c r="AW15" s="415">
        <v>-22.1</v>
      </c>
      <c r="AX15" s="416" t="s">
        <v>67</v>
      </c>
      <c r="AY15" s="413">
        <v>2604</v>
      </c>
      <c r="AZ15" s="414" t="s">
        <v>66</v>
      </c>
      <c r="BA15" s="415">
        <v>1.8</v>
      </c>
      <c r="BB15" s="416" t="s">
        <v>67</v>
      </c>
      <c r="BC15" s="413">
        <v>6181</v>
      </c>
      <c r="BD15" s="414" t="s">
        <v>66</v>
      </c>
      <c r="BE15" s="415">
        <v>-3.7</v>
      </c>
      <c r="BF15" s="416" t="s">
        <v>67</v>
      </c>
      <c r="BG15" s="413">
        <v>3857</v>
      </c>
      <c r="BH15" s="414" t="s">
        <v>66</v>
      </c>
      <c r="BI15" s="415">
        <v>0.9</v>
      </c>
      <c r="BJ15" s="416" t="s">
        <v>67</v>
      </c>
      <c r="BK15" s="413">
        <v>4197</v>
      </c>
      <c r="BL15" s="414" t="s">
        <v>66</v>
      </c>
      <c r="BM15" s="415">
        <v>1.3</v>
      </c>
      <c r="BN15" s="416" t="s">
        <v>67</v>
      </c>
      <c r="BO15" s="413">
        <v>572</v>
      </c>
      <c r="BP15" s="414" t="s">
        <v>66</v>
      </c>
      <c r="BQ15" s="415">
        <v>-6.5</v>
      </c>
      <c r="BR15" s="416" t="s">
        <v>67</v>
      </c>
      <c r="BS15" s="146"/>
    </row>
    <row r="16" spans="1:70" ht="13.5" customHeight="1">
      <c r="A16" s="147" t="s">
        <v>96</v>
      </c>
      <c r="B16" s="396" t="s">
        <v>149</v>
      </c>
      <c r="C16" s="397">
        <v>22398</v>
      </c>
      <c r="D16" s="398" t="s">
        <v>66</v>
      </c>
      <c r="E16" s="399">
        <v>-9.4</v>
      </c>
      <c r="F16" s="400" t="s">
        <v>67</v>
      </c>
      <c r="G16" s="397">
        <v>7477</v>
      </c>
      <c r="H16" s="398" t="s">
        <v>66</v>
      </c>
      <c r="I16" s="399">
        <v>-7.9</v>
      </c>
      <c r="J16" s="400" t="s">
        <v>67</v>
      </c>
      <c r="K16" s="401">
        <v>4045</v>
      </c>
      <c r="L16" s="398" t="s">
        <v>66</v>
      </c>
      <c r="M16" s="399">
        <v>-2.4</v>
      </c>
      <c r="N16" s="400" t="s">
        <v>67</v>
      </c>
      <c r="O16" s="402">
        <v>1789</v>
      </c>
      <c r="P16" s="398" t="s">
        <v>66</v>
      </c>
      <c r="Q16" s="403">
        <v>-18.7</v>
      </c>
      <c r="R16" s="400" t="s">
        <v>67</v>
      </c>
      <c r="S16" s="397">
        <v>1643</v>
      </c>
      <c r="T16" s="398" t="s">
        <v>66</v>
      </c>
      <c r="U16" s="399">
        <v>-7.2</v>
      </c>
      <c r="V16" s="400" t="s">
        <v>67</v>
      </c>
      <c r="W16" s="397">
        <v>2267</v>
      </c>
      <c r="X16" s="398" t="s">
        <v>66</v>
      </c>
      <c r="Y16" s="399">
        <v>3.1</v>
      </c>
      <c r="Z16" s="400" t="s">
        <v>67</v>
      </c>
      <c r="AA16" s="397">
        <v>2616</v>
      </c>
      <c r="AB16" s="398" t="s">
        <v>66</v>
      </c>
      <c r="AC16" s="399">
        <v>-21.6</v>
      </c>
      <c r="AD16" s="400" t="s">
        <v>67</v>
      </c>
      <c r="AE16" s="397">
        <v>433</v>
      </c>
      <c r="AF16" s="398" t="s">
        <v>66</v>
      </c>
      <c r="AG16" s="399">
        <v>-23.6</v>
      </c>
      <c r="AH16" s="400" t="s">
        <v>67</v>
      </c>
      <c r="AI16" s="397">
        <v>406</v>
      </c>
      <c r="AJ16" s="398" t="s">
        <v>66</v>
      </c>
      <c r="AK16" s="399">
        <v>-18.1</v>
      </c>
      <c r="AL16" s="400" t="s">
        <v>67</v>
      </c>
      <c r="AM16" s="397">
        <v>2586</v>
      </c>
      <c r="AN16" s="398" t="s">
        <v>66</v>
      </c>
      <c r="AO16" s="399">
        <v>7.8</v>
      </c>
      <c r="AP16" s="400" t="s">
        <v>67</v>
      </c>
      <c r="AQ16" s="397">
        <v>2087</v>
      </c>
      <c r="AR16" s="398" t="s">
        <v>66</v>
      </c>
      <c r="AS16" s="399">
        <v>5.6</v>
      </c>
      <c r="AT16" s="400" t="s">
        <v>67</v>
      </c>
      <c r="AU16" s="397">
        <v>37</v>
      </c>
      <c r="AV16" s="398" t="s">
        <v>66</v>
      </c>
      <c r="AW16" s="399">
        <v>93</v>
      </c>
      <c r="AX16" s="400" t="s">
        <v>67</v>
      </c>
      <c r="AY16" s="397">
        <v>1390</v>
      </c>
      <c r="AZ16" s="398" t="s">
        <v>66</v>
      </c>
      <c r="BA16" s="399">
        <v>-3.6</v>
      </c>
      <c r="BB16" s="400" t="s">
        <v>67</v>
      </c>
      <c r="BC16" s="397">
        <v>3264</v>
      </c>
      <c r="BD16" s="398" t="s">
        <v>66</v>
      </c>
      <c r="BE16" s="399">
        <v>-9.3</v>
      </c>
      <c r="BF16" s="400" t="s">
        <v>67</v>
      </c>
      <c r="BG16" s="397">
        <v>1956</v>
      </c>
      <c r="BH16" s="398" t="s">
        <v>66</v>
      </c>
      <c r="BI16" s="399">
        <v>-1.7</v>
      </c>
      <c r="BJ16" s="400" t="s">
        <v>67</v>
      </c>
      <c r="BK16" s="397">
        <v>1959</v>
      </c>
      <c r="BL16" s="398" t="s">
        <v>66</v>
      </c>
      <c r="BM16" s="399">
        <v>-23.4</v>
      </c>
      <c r="BN16" s="400" t="s">
        <v>67</v>
      </c>
      <c r="BO16" s="397">
        <v>271</v>
      </c>
      <c r="BP16" s="398" t="s">
        <v>66</v>
      </c>
      <c r="BQ16" s="399">
        <v>-6.9</v>
      </c>
      <c r="BR16" s="400" t="s">
        <v>67</v>
      </c>
    </row>
    <row r="17" spans="1:70" ht="13.5" customHeight="1">
      <c r="A17" s="143"/>
      <c r="B17" s="396" t="s">
        <v>150</v>
      </c>
      <c r="C17" s="397">
        <v>23064</v>
      </c>
      <c r="D17" s="398" t="s">
        <v>66</v>
      </c>
      <c r="E17" s="399">
        <v>-5.7</v>
      </c>
      <c r="F17" s="400" t="s">
        <v>67</v>
      </c>
      <c r="G17" s="397">
        <v>8614</v>
      </c>
      <c r="H17" s="398" t="s">
        <v>66</v>
      </c>
      <c r="I17" s="399">
        <v>-2.3</v>
      </c>
      <c r="J17" s="400" t="s">
        <v>67</v>
      </c>
      <c r="K17" s="401">
        <v>4425</v>
      </c>
      <c r="L17" s="398" t="s">
        <v>66</v>
      </c>
      <c r="M17" s="399">
        <v>-2.4</v>
      </c>
      <c r="N17" s="400" t="s">
        <v>67</v>
      </c>
      <c r="O17" s="402">
        <v>2030</v>
      </c>
      <c r="P17" s="398" t="s">
        <v>66</v>
      </c>
      <c r="Q17" s="403">
        <v>-11.1</v>
      </c>
      <c r="R17" s="400" t="s">
        <v>67</v>
      </c>
      <c r="S17" s="397">
        <v>2160</v>
      </c>
      <c r="T17" s="398" t="s">
        <v>66</v>
      </c>
      <c r="U17" s="399">
        <v>8</v>
      </c>
      <c r="V17" s="400" t="s">
        <v>67</v>
      </c>
      <c r="W17" s="397">
        <v>2079</v>
      </c>
      <c r="X17" s="398" t="s">
        <v>66</v>
      </c>
      <c r="Y17" s="399">
        <v>-0.5</v>
      </c>
      <c r="Z17" s="400" t="s">
        <v>67</v>
      </c>
      <c r="AA17" s="397">
        <v>2255</v>
      </c>
      <c r="AB17" s="398" t="s">
        <v>66</v>
      </c>
      <c r="AC17" s="399">
        <v>-24.3</v>
      </c>
      <c r="AD17" s="400" t="s">
        <v>67</v>
      </c>
      <c r="AE17" s="397">
        <v>519</v>
      </c>
      <c r="AF17" s="398" t="s">
        <v>66</v>
      </c>
      <c r="AG17" s="399">
        <v>12</v>
      </c>
      <c r="AH17" s="400" t="s">
        <v>67</v>
      </c>
      <c r="AI17" s="397">
        <v>513</v>
      </c>
      <c r="AJ17" s="398" t="s">
        <v>66</v>
      </c>
      <c r="AK17" s="399">
        <v>-7.7</v>
      </c>
      <c r="AL17" s="400" t="s">
        <v>67</v>
      </c>
      <c r="AM17" s="397">
        <v>2481</v>
      </c>
      <c r="AN17" s="398" t="s">
        <v>66</v>
      </c>
      <c r="AO17" s="399">
        <v>-4.5</v>
      </c>
      <c r="AP17" s="400" t="s">
        <v>67</v>
      </c>
      <c r="AQ17" s="397">
        <v>2049</v>
      </c>
      <c r="AR17" s="398" t="s">
        <v>66</v>
      </c>
      <c r="AS17" s="399">
        <v>-3.5</v>
      </c>
      <c r="AT17" s="400" t="s">
        <v>67</v>
      </c>
      <c r="AU17" s="397">
        <v>4</v>
      </c>
      <c r="AV17" s="398" t="s">
        <v>66</v>
      </c>
      <c r="AW17" s="399">
        <v>-87.2</v>
      </c>
      <c r="AX17" s="400" t="s">
        <v>67</v>
      </c>
      <c r="AY17" s="397">
        <v>1217</v>
      </c>
      <c r="AZ17" s="398" t="s">
        <v>66</v>
      </c>
      <c r="BA17" s="399">
        <v>-1.6</v>
      </c>
      <c r="BB17" s="400" t="s">
        <v>67</v>
      </c>
      <c r="BC17" s="397">
        <v>3161</v>
      </c>
      <c r="BD17" s="398" t="s">
        <v>66</v>
      </c>
      <c r="BE17" s="399">
        <v>-2.3</v>
      </c>
      <c r="BF17" s="400" t="s">
        <v>67</v>
      </c>
      <c r="BG17" s="397">
        <v>1864</v>
      </c>
      <c r="BH17" s="398" t="s">
        <v>66</v>
      </c>
      <c r="BI17" s="399">
        <v>-1</v>
      </c>
      <c r="BJ17" s="400" t="s">
        <v>67</v>
      </c>
      <c r="BK17" s="397">
        <v>2225</v>
      </c>
      <c r="BL17" s="398" t="s">
        <v>66</v>
      </c>
      <c r="BM17" s="399">
        <v>-10.5</v>
      </c>
      <c r="BN17" s="400" t="s">
        <v>67</v>
      </c>
      <c r="BO17" s="397">
        <v>334</v>
      </c>
      <c r="BP17" s="398" t="s">
        <v>66</v>
      </c>
      <c r="BQ17" s="399">
        <v>12.7</v>
      </c>
      <c r="BR17" s="400" t="s">
        <v>67</v>
      </c>
    </row>
    <row r="18" spans="1:70" ht="13.5" customHeight="1">
      <c r="A18" s="143"/>
      <c r="B18" s="396" t="s">
        <v>151</v>
      </c>
      <c r="C18" s="397">
        <v>21463</v>
      </c>
      <c r="D18" s="398" t="s">
        <v>66</v>
      </c>
      <c r="E18" s="399">
        <v>-4.2</v>
      </c>
      <c r="F18" s="400" t="s">
        <v>67</v>
      </c>
      <c r="G18" s="397">
        <v>7292</v>
      </c>
      <c r="H18" s="398" t="s">
        <v>66</v>
      </c>
      <c r="I18" s="399">
        <v>-2.5</v>
      </c>
      <c r="J18" s="400" t="s">
        <v>67</v>
      </c>
      <c r="K18" s="401">
        <v>3597</v>
      </c>
      <c r="L18" s="398" t="s">
        <v>66</v>
      </c>
      <c r="M18" s="399">
        <v>-11.1</v>
      </c>
      <c r="N18" s="400" t="s">
        <v>67</v>
      </c>
      <c r="O18" s="402">
        <v>1882</v>
      </c>
      <c r="P18" s="398" t="s">
        <v>66</v>
      </c>
      <c r="Q18" s="403">
        <v>5.2</v>
      </c>
      <c r="R18" s="400" t="s">
        <v>67</v>
      </c>
      <c r="S18" s="397">
        <v>1813</v>
      </c>
      <c r="T18" s="398" t="s">
        <v>66</v>
      </c>
      <c r="U18" s="399">
        <v>10.4</v>
      </c>
      <c r="V18" s="400" t="s">
        <v>67</v>
      </c>
      <c r="W18" s="397">
        <v>2094</v>
      </c>
      <c r="X18" s="398" t="s">
        <v>66</v>
      </c>
      <c r="Y18" s="399">
        <v>-7.7</v>
      </c>
      <c r="Z18" s="400" t="s">
        <v>67</v>
      </c>
      <c r="AA18" s="397">
        <v>2431</v>
      </c>
      <c r="AB18" s="398" t="s">
        <v>66</v>
      </c>
      <c r="AC18" s="399">
        <v>-7.1</v>
      </c>
      <c r="AD18" s="400" t="s">
        <v>67</v>
      </c>
      <c r="AE18" s="397">
        <v>509</v>
      </c>
      <c r="AF18" s="398" t="s">
        <v>66</v>
      </c>
      <c r="AG18" s="399">
        <v>17.6</v>
      </c>
      <c r="AH18" s="400" t="s">
        <v>67</v>
      </c>
      <c r="AI18" s="397">
        <v>498</v>
      </c>
      <c r="AJ18" s="398" t="s">
        <v>66</v>
      </c>
      <c r="AK18" s="399">
        <v>22.7</v>
      </c>
      <c r="AL18" s="400" t="s">
        <v>67</v>
      </c>
      <c r="AM18" s="397">
        <v>2354</v>
      </c>
      <c r="AN18" s="398" t="s">
        <v>66</v>
      </c>
      <c r="AO18" s="399">
        <v>-9</v>
      </c>
      <c r="AP18" s="400" t="s">
        <v>67</v>
      </c>
      <c r="AQ18" s="397">
        <v>1977</v>
      </c>
      <c r="AR18" s="398" t="s">
        <v>66</v>
      </c>
      <c r="AS18" s="399">
        <v>-5.3</v>
      </c>
      <c r="AT18" s="400" t="s">
        <v>67</v>
      </c>
      <c r="AU18" s="397">
        <v>9</v>
      </c>
      <c r="AV18" s="398" t="s">
        <v>66</v>
      </c>
      <c r="AW18" s="399">
        <v>-75.8</v>
      </c>
      <c r="AX18" s="400" t="s">
        <v>67</v>
      </c>
      <c r="AY18" s="397">
        <v>1282</v>
      </c>
      <c r="AZ18" s="398" t="s">
        <v>66</v>
      </c>
      <c r="BA18" s="399">
        <v>-7.8</v>
      </c>
      <c r="BB18" s="400" t="s">
        <v>67</v>
      </c>
      <c r="BC18" s="397">
        <v>3125</v>
      </c>
      <c r="BD18" s="398" t="s">
        <v>66</v>
      </c>
      <c r="BE18" s="399">
        <v>-4.3</v>
      </c>
      <c r="BF18" s="400" t="s">
        <v>67</v>
      </c>
      <c r="BG18" s="397">
        <v>1977</v>
      </c>
      <c r="BH18" s="398" t="s">
        <v>66</v>
      </c>
      <c r="BI18" s="399">
        <v>1.1</v>
      </c>
      <c r="BJ18" s="400" t="s">
        <v>67</v>
      </c>
      <c r="BK18" s="397">
        <v>1878</v>
      </c>
      <c r="BL18" s="398" t="s">
        <v>66</v>
      </c>
      <c r="BM18" s="399">
        <v>-4.1</v>
      </c>
      <c r="BN18" s="400" t="s">
        <v>67</v>
      </c>
      <c r="BO18" s="397">
        <v>268</v>
      </c>
      <c r="BP18" s="398" t="s">
        <v>66</v>
      </c>
      <c r="BQ18" s="399">
        <v>-1.2</v>
      </c>
      <c r="BR18" s="400" t="s">
        <v>67</v>
      </c>
    </row>
    <row r="19" spans="1:70" ht="13.5" customHeight="1">
      <c r="A19" s="143"/>
      <c r="B19" s="396" t="s">
        <v>150</v>
      </c>
      <c r="C19" s="397">
        <v>24423</v>
      </c>
      <c r="D19" s="398" t="s">
        <v>66</v>
      </c>
      <c r="E19" s="399">
        <v>5.9</v>
      </c>
      <c r="F19" s="400" t="s">
        <v>67</v>
      </c>
      <c r="G19" s="397">
        <v>8841</v>
      </c>
      <c r="H19" s="398" t="s">
        <v>66</v>
      </c>
      <c r="I19" s="399">
        <v>2.6</v>
      </c>
      <c r="J19" s="400" t="s">
        <v>67</v>
      </c>
      <c r="K19" s="401">
        <v>4330</v>
      </c>
      <c r="L19" s="398" t="s">
        <v>66</v>
      </c>
      <c r="M19" s="399">
        <v>-2.1</v>
      </c>
      <c r="N19" s="400" t="s">
        <v>67</v>
      </c>
      <c r="O19" s="402">
        <v>2244</v>
      </c>
      <c r="P19" s="398" t="s">
        <v>66</v>
      </c>
      <c r="Q19" s="403">
        <v>10.6</v>
      </c>
      <c r="R19" s="400" t="s">
        <v>67</v>
      </c>
      <c r="S19" s="397">
        <v>2267</v>
      </c>
      <c r="T19" s="398" t="s">
        <v>66</v>
      </c>
      <c r="U19" s="399">
        <v>5</v>
      </c>
      <c r="V19" s="400" t="s">
        <v>67</v>
      </c>
      <c r="W19" s="397">
        <v>2139</v>
      </c>
      <c r="X19" s="398" t="s">
        <v>66</v>
      </c>
      <c r="Y19" s="399">
        <v>2.9</v>
      </c>
      <c r="Z19" s="400" t="s">
        <v>67</v>
      </c>
      <c r="AA19" s="397">
        <v>2333</v>
      </c>
      <c r="AB19" s="398" t="s">
        <v>66</v>
      </c>
      <c r="AC19" s="399">
        <v>3.5</v>
      </c>
      <c r="AD19" s="400" t="s">
        <v>67</v>
      </c>
      <c r="AE19" s="397">
        <v>645</v>
      </c>
      <c r="AF19" s="398" t="s">
        <v>66</v>
      </c>
      <c r="AG19" s="399">
        <v>24.4</v>
      </c>
      <c r="AH19" s="400" t="s">
        <v>67</v>
      </c>
      <c r="AI19" s="397">
        <v>778</v>
      </c>
      <c r="AJ19" s="398" t="s">
        <v>66</v>
      </c>
      <c r="AK19" s="399">
        <v>51.8</v>
      </c>
      <c r="AL19" s="400" t="s">
        <v>67</v>
      </c>
      <c r="AM19" s="397">
        <v>2890</v>
      </c>
      <c r="AN19" s="398" t="s">
        <v>66</v>
      </c>
      <c r="AO19" s="399">
        <v>16.5</v>
      </c>
      <c r="AP19" s="400" t="s">
        <v>67</v>
      </c>
      <c r="AQ19" s="397">
        <v>2490</v>
      </c>
      <c r="AR19" s="398" t="s">
        <v>66</v>
      </c>
      <c r="AS19" s="399">
        <v>21.5</v>
      </c>
      <c r="AT19" s="400" t="s">
        <v>67</v>
      </c>
      <c r="AU19" s="397">
        <v>22</v>
      </c>
      <c r="AV19" s="398" t="s">
        <v>66</v>
      </c>
      <c r="AW19" s="399">
        <v>463.1</v>
      </c>
      <c r="AX19" s="400" t="s">
        <v>67</v>
      </c>
      <c r="AY19" s="397">
        <v>1325</v>
      </c>
      <c r="AZ19" s="398" t="s">
        <v>66</v>
      </c>
      <c r="BA19" s="399">
        <v>8.9</v>
      </c>
      <c r="BB19" s="400" t="s">
        <v>67</v>
      </c>
      <c r="BC19" s="397">
        <v>3058</v>
      </c>
      <c r="BD19" s="398" t="s">
        <v>66</v>
      </c>
      <c r="BE19" s="399">
        <v>-3.3</v>
      </c>
      <c r="BF19" s="400" t="s">
        <v>67</v>
      </c>
      <c r="BG19" s="397">
        <v>1825</v>
      </c>
      <c r="BH19" s="398" t="s">
        <v>66</v>
      </c>
      <c r="BI19" s="399">
        <v>-2.1</v>
      </c>
      <c r="BJ19" s="400" t="s">
        <v>67</v>
      </c>
      <c r="BK19" s="397">
        <v>2413</v>
      </c>
      <c r="BL19" s="398" t="s">
        <v>66</v>
      </c>
      <c r="BM19" s="399">
        <v>8.4</v>
      </c>
      <c r="BN19" s="400" t="s">
        <v>67</v>
      </c>
      <c r="BO19" s="397">
        <v>311</v>
      </c>
      <c r="BP19" s="398" t="s">
        <v>66</v>
      </c>
      <c r="BQ19" s="399">
        <v>-7</v>
      </c>
      <c r="BR19" s="400" t="s">
        <v>67</v>
      </c>
    </row>
    <row r="20" spans="1:70" ht="13.5" customHeight="1">
      <c r="A20" s="142" t="s">
        <v>110</v>
      </c>
      <c r="B20" s="420" t="s">
        <v>152</v>
      </c>
      <c r="C20" s="421">
        <v>11044</v>
      </c>
      <c r="D20" s="422" t="s">
        <v>66</v>
      </c>
      <c r="E20" s="423">
        <v>-12.2</v>
      </c>
      <c r="F20" s="424" t="s">
        <v>67</v>
      </c>
      <c r="G20" s="421">
        <v>3607</v>
      </c>
      <c r="H20" s="422" t="s">
        <v>66</v>
      </c>
      <c r="I20" s="423">
        <v>-9.6</v>
      </c>
      <c r="J20" s="424" t="s">
        <v>67</v>
      </c>
      <c r="K20" s="425">
        <v>1884</v>
      </c>
      <c r="L20" s="422" t="s">
        <v>66</v>
      </c>
      <c r="M20" s="423">
        <v>-6.1</v>
      </c>
      <c r="N20" s="424" t="s">
        <v>67</v>
      </c>
      <c r="O20" s="426">
        <v>925</v>
      </c>
      <c r="P20" s="422" t="s">
        <v>66</v>
      </c>
      <c r="Q20" s="427">
        <v>-19.4</v>
      </c>
      <c r="R20" s="424" t="s">
        <v>67</v>
      </c>
      <c r="S20" s="421">
        <v>798</v>
      </c>
      <c r="T20" s="422" t="s">
        <v>66</v>
      </c>
      <c r="U20" s="423">
        <v>-4.4</v>
      </c>
      <c r="V20" s="424" t="s">
        <v>67</v>
      </c>
      <c r="W20" s="421">
        <v>1130</v>
      </c>
      <c r="X20" s="422" t="s">
        <v>66</v>
      </c>
      <c r="Y20" s="423">
        <v>-1.7</v>
      </c>
      <c r="Z20" s="424" t="s">
        <v>67</v>
      </c>
      <c r="AA20" s="421">
        <v>1436</v>
      </c>
      <c r="AB20" s="422" t="s">
        <v>66</v>
      </c>
      <c r="AC20" s="423">
        <v>-9.8</v>
      </c>
      <c r="AD20" s="424" t="s">
        <v>67</v>
      </c>
      <c r="AE20" s="421">
        <v>195</v>
      </c>
      <c r="AF20" s="422" t="s">
        <v>66</v>
      </c>
      <c r="AG20" s="423">
        <v>-44.2</v>
      </c>
      <c r="AH20" s="424" t="s">
        <v>67</v>
      </c>
      <c r="AI20" s="421">
        <v>188</v>
      </c>
      <c r="AJ20" s="422" t="s">
        <v>66</v>
      </c>
      <c r="AK20" s="423">
        <v>-35</v>
      </c>
      <c r="AL20" s="424" t="s">
        <v>67</v>
      </c>
      <c r="AM20" s="421">
        <v>1249</v>
      </c>
      <c r="AN20" s="422" t="s">
        <v>66</v>
      </c>
      <c r="AO20" s="423">
        <v>2.8</v>
      </c>
      <c r="AP20" s="424" t="s">
        <v>67</v>
      </c>
      <c r="AQ20" s="421">
        <v>1011</v>
      </c>
      <c r="AR20" s="422" t="s">
        <v>66</v>
      </c>
      <c r="AS20" s="423">
        <v>4.4</v>
      </c>
      <c r="AT20" s="424" t="s">
        <v>67</v>
      </c>
      <c r="AU20" s="421">
        <v>4</v>
      </c>
      <c r="AV20" s="422" t="s">
        <v>66</v>
      </c>
      <c r="AW20" s="423">
        <v>-19.5</v>
      </c>
      <c r="AX20" s="424" t="s">
        <v>67</v>
      </c>
      <c r="AY20" s="421">
        <v>704</v>
      </c>
      <c r="AZ20" s="422" t="s">
        <v>66</v>
      </c>
      <c r="BA20" s="423">
        <v>-10.9</v>
      </c>
      <c r="BB20" s="424" t="s">
        <v>67</v>
      </c>
      <c r="BC20" s="421">
        <v>1583</v>
      </c>
      <c r="BD20" s="422" t="s">
        <v>66</v>
      </c>
      <c r="BE20" s="423">
        <v>-18</v>
      </c>
      <c r="BF20" s="424" t="s">
        <v>67</v>
      </c>
      <c r="BG20" s="421">
        <v>959</v>
      </c>
      <c r="BH20" s="422" t="s">
        <v>66</v>
      </c>
      <c r="BI20" s="423">
        <v>-7.5</v>
      </c>
      <c r="BJ20" s="424" t="s">
        <v>67</v>
      </c>
      <c r="BK20" s="421">
        <v>951</v>
      </c>
      <c r="BL20" s="422" t="s">
        <v>66</v>
      </c>
      <c r="BM20" s="423">
        <v>-25.3</v>
      </c>
      <c r="BN20" s="424" t="s">
        <v>67</v>
      </c>
      <c r="BO20" s="421">
        <v>119</v>
      </c>
      <c r="BP20" s="422" t="s">
        <v>66</v>
      </c>
      <c r="BQ20" s="423">
        <v>-16.7</v>
      </c>
      <c r="BR20" s="424" t="s">
        <v>67</v>
      </c>
    </row>
    <row r="21" spans="1:70" ht="13.5" customHeight="1">
      <c r="A21" s="143"/>
      <c r="B21" s="396" t="s">
        <v>153</v>
      </c>
      <c r="C21" s="397">
        <v>11355</v>
      </c>
      <c r="D21" s="398" t="s">
        <v>66</v>
      </c>
      <c r="E21" s="399">
        <v>-6.4</v>
      </c>
      <c r="F21" s="400" t="s">
        <v>67</v>
      </c>
      <c r="G21" s="397">
        <v>3870</v>
      </c>
      <c r="H21" s="398" t="s">
        <v>66</v>
      </c>
      <c r="I21" s="399">
        <v>-6.2</v>
      </c>
      <c r="J21" s="400" t="s">
        <v>67</v>
      </c>
      <c r="K21" s="401">
        <v>2162</v>
      </c>
      <c r="L21" s="398" t="s">
        <v>66</v>
      </c>
      <c r="M21" s="399">
        <v>1.1</v>
      </c>
      <c r="N21" s="400" t="s">
        <v>67</v>
      </c>
      <c r="O21" s="402">
        <v>863</v>
      </c>
      <c r="P21" s="398" t="s">
        <v>66</v>
      </c>
      <c r="Q21" s="403">
        <v>-17.9</v>
      </c>
      <c r="R21" s="400" t="s">
        <v>67</v>
      </c>
      <c r="S21" s="397">
        <v>845</v>
      </c>
      <c r="T21" s="398" t="s">
        <v>66</v>
      </c>
      <c r="U21" s="399">
        <v>-9.7</v>
      </c>
      <c r="V21" s="400" t="s">
        <v>67</v>
      </c>
      <c r="W21" s="397">
        <v>1137</v>
      </c>
      <c r="X21" s="398" t="s">
        <v>66</v>
      </c>
      <c r="Y21" s="399">
        <v>8.5</v>
      </c>
      <c r="Z21" s="400" t="s">
        <v>67</v>
      </c>
      <c r="AA21" s="397">
        <v>1180</v>
      </c>
      <c r="AB21" s="398" t="s">
        <v>66</v>
      </c>
      <c r="AC21" s="399">
        <v>-32.4</v>
      </c>
      <c r="AD21" s="400" t="s">
        <v>67</v>
      </c>
      <c r="AE21" s="397">
        <v>238</v>
      </c>
      <c r="AF21" s="398" t="s">
        <v>66</v>
      </c>
      <c r="AG21" s="399">
        <v>9.7</v>
      </c>
      <c r="AH21" s="400" t="s">
        <v>67</v>
      </c>
      <c r="AI21" s="397">
        <v>217</v>
      </c>
      <c r="AJ21" s="398" t="s">
        <v>66</v>
      </c>
      <c r="AK21" s="399">
        <v>5.6</v>
      </c>
      <c r="AL21" s="400" t="s">
        <v>67</v>
      </c>
      <c r="AM21" s="397">
        <v>1338</v>
      </c>
      <c r="AN21" s="398" t="s">
        <v>66</v>
      </c>
      <c r="AO21" s="399">
        <v>13</v>
      </c>
      <c r="AP21" s="400" t="s">
        <v>67</v>
      </c>
      <c r="AQ21" s="397">
        <v>1076</v>
      </c>
      <c r="AR21" s="398" t="s">
        <v>66</v>
      </c>
      <c r="AS21" s="399">
        <v>6.7</v>
      </c>
      <c r="AT21" s="400" t="s">
        <v>67</v>
      </c>
      <c r="AU21" s="397">
        <v>33</v>
      </c>
      <c r="AV21" s="398" t="s">
        <v>66</v>
      </c>
      <c r="AW21" s="399">
        <v>133.9</v>
      </c>
      <c r="AX21" s="400" t="s">
        <v>67</v>
      </c>
      <c r="AY21" s="397">
        <v>686</v>
      </c>
      <c r="AZ21" s="398" t="s">
        <v>66</v>
      </c>
      <c r="BA21" s="399">
        <v>5.2</v>
      </c>
      <c r="BB21" s="400" t="s">
        <v>67</v>
      </c>
      <c r="BC21" s="397">
        <v>1681</v>
      </c>
      <c r="BD21" s="398" t="s">
        <v>66</v>
      </c>
      <c r="BE21" s="399">
        <v>0.8</v>
      </c>
      <c r="BF21" s="400" t="s">
        <v>67</v>
      </c>
      <c r="BG21" s="397">
        <v>997</v>
      </c>
      <c r="BH21" s="398" t="s">
        <v>66</v>
      </c>
      <c r="BI21" s="399">
        <v>4.6</v>
      </c>
      <c r="BJ21" s="400" t="s">
        <v>67</v>
      </c>
      <c r="BK21" s="397">
        <v>1008</v>
      </c>
      <c r="BL21" s="398" t="s">
        <v>66</v>
      </c>
      <c r="BM21" s="399">
        <v>-21.7</v>
      </c>
      <c r="BN21" s="400" t="s">
        <v>67</v>
      </c>
      <c r="BO21" s="397">
        <v>152</v>
      </c>
      <c r="BP21" s="398" t="s">
        <v>66</v>
      </c>
      <c r="BQ21" s="399">
        <v>2.6</v>
      </c>
      <c r="BR21" s="400" t="s">
        <v>67</v>
      </c>
    </row>
    <row r="22" spans="1:70" ht="13.5" customHeight="1">
      <c r="A22" s="143"/>
      <c r="B22" s="396" t="s">
        <v>154</v>
      </c>
      <c r="C22" s="397">
        <v>10875</v>
      </c>
      <c r="D22" s="398" t="s">
        <v>66</v>
      </c>
      <c r="E22" s="399">
        <v>-4.4</v>
      </c>
      <c r="F22" s="400" t="s">
        <v>67</v>
      </c>
      <c r="G22" s="397">
        <v>3788</v>
      </c>
      <c r="H22" s="398" t="s">
        <v>66</v>
      </c>
      <c r="I22" s="399">
        <v>-0.4</v>
      </c>
      <c r="J22" s="400" t="s">
        <v>67</v>
      </c>
      <c r="K22" s="401">
        <v>1963</v>
      </c>
      <c r="L22" s="398" t="s">
        <v>66</v>
      </c>
      <c r="M22" s="399">
        <v>-1.5</v>
      </c>
      <c r="N22" s="400" t="s">
        <v>67</v>
      </c>
      <c r="O22" s="402">
        <v>914</v>
      </c>
      <c r="P22" s="398" t="s">
        <v>66</v>
      </c>
      <c r="Q22" s="403">
        <v>-8.7</v>
      </c>
      <c r="R22" s="400" t="s">
        <v>67</v>
      </c>
      <c r="S22" s="397">
        <v>911</v>
      </c>
      <c r="T22" s="398" t="s">
        <v>66</v>
      </c>
      <c r="U22" s="399">
        <v>12.5</v>
      </c>
      <c r="V22" s="400" t="s">
        <v>67</v>
      </c>
      <c r="W22" s="397">
        <v>1011</v>
      </c>
      <c r="X22" s="398" t="s">
        <v>66</v>
      </c>
      <c r="Y22" s="399">
        <v>-2</v>
      </c>
      <c r="Z22" s="400" t="s">
        <v>67</v>
      </c>
      <c r="AA22" s="397">
        <v>1113</v>
      </c>
      <c r="AB22" s="398" t="s">
        <v>66</v>
      </c>
      <c r="AC22" s="399">
        <v>-25.4</v>
      </c>
      <c r="AD22" s="400" t="s">
        <v>67</v>
      </c>
      <c r="AE22" s="397">
        <v>208</v>
      </c>
      <c r="AF22" s="398" t="s">
        <v>66</v>
      </c>
      <c r="AG22" s="399">
        <v>-9.5</v>
      </c>
      <c r="AH22" s="400" t="s">
        <v>67</v>
      </c>
      <c r="AI22" s="397">
        <v>289</v>
      </c>
      <c r="AJ22" s="398" t="s">
        <v>66</v>
      </c>
      <c r="AK22" s="399">
        <v>-9</v>
      </c>
      <c r="AL22" s="400" t="s">
        <v>67</v>
      </c>
      <c r="AM22" s="397">
        <v>1199</v>
      </c>
      <c r="AN22" s="398" t="s">
        <v>66</v>
      </c>
      <c r="AO22" s="399">
        <v>-2.8</v>
      </c>
      <c r="AP22" s="400" t="s">
        <v>67</v>
      </c>
      <c r="AQ22" s="397">
        <v>955</v>
      </c>
      <c r="AR22" s="398" t="s">
        <v>66</v>
      </c>
      <c r="AS22" s="399">
        <v>-9.8</v>
      </c>
      <c r="AT22" s="400" t="s">
        <v>67</v>
      </c>
      <c r="AU22" s="397">
        <v>1</v>
      </c>
      <c r="AV22" s="398" t="s">
        <v>66</v>
      </c>
      <c r="AW22" s="399">
        <v>-49.5</v>
      </c>
      <c r="AX22" s="400" t="s">
        <v>67</v>
      </c>
      <c r="AY22" s="397">
        <v>609</v>
      </c>
      <c r="AZ22" s="398" t="s">
        <v>66</v>
      </c>
      <c r="BA22" s="399">
        <v>-1.9</v>
      </c>
      <c r="BB22" s="400" t="s">
        <v>67</v>
      </c>
      <c r="BC22" s="397">
        <v>1621</v>
      </c>
      <c r="BD22" s="398" t="s">
        <v>66</v>
      </c>
      <c r="BE22" s="399">
        <v>-1.1</v>
      </c>
      <c r="BF22" s="400" t="s">
        <v>67</v>
      </c>
      <c r="BG22" s="397">
        <v>980</v>
      </c>
      <c r="BH22" s="398" t="s">
        <v>66</v>
      </c>
      <c r="BI22" s="399">
        <v>1.8</v>
      </c>
      <c r="BJ22" s="400" t="s">
        <v>67</v>
      </c>
      <c r="BK22" s="397">
        <v>1036</v>
      </c>
      <c r="BL22" s="398" t="s">
        <v>66</v>
      </c>
      <c r="BM22" s="399">
        <v>2.8</v>
      </c>
      <c r="BN22" s="400" t="s">
        <v>67</v>
      </c>
      <c r="BO22" s="397">
        <v>160</v>
      </c>
      <c r="BP22" s="398" t="s">
        <v>66</v>
      </c>
      <c r="BQ22" s="399">
        <v>12.1</v>
      </c>
      <c r="BR22" s="400" t="s">
        <v>67</v>
      </c>
    </row>
    <row r="23" spans="1:70" ht="13.5" customHeight="1">
      <c r="A23" s="143"/>
      <c r="B23" s="396" t="s">
        <v>155</v>
      </c>
      <c r="C23" s="397">
        <v>12189</v>
      </c>
      <c r="D23" s="398" t="s">
        <v>66</v>
      </c>
      <c r="E23" s="399">
        <v>-6.8</v>
      </c>
      <c r="F23" s="400" t="s">
        <v>67</v>
      </c>
      <c r="G23" s="397">
        <v>4826</v>
      </c>
      <c r="H23" s="398" t="s">
        <v>66</v>
      </c>
      <c r="I23" s="399">
        <v>-3.7</v>
      </c>
      <c r="J23" s="400" t="s">
        <v>67</v>
      </c>
      <c r="K23" s="397">
        <v>2461</v>
      </c>
      <c r="L23" s="398" t="s">
        <v>66</v>
      </c>
      <c r="M23" s="399">
        <v>-3.1</v>
      </c>
      <c r="N23" s="400" t="s">
        <v>67</v>
      </c>
      <c r="O23" s="398">
        <v>1116</v>
      </c>
      <c r="P23" s="398" t="s">
        <v>66</v>
      </c>
      <c r="Q23" s="403">
        <v>-13</v>
      </c>
      <c r="R23" s="400" t="s">
        <v>67</v>
      </c>
      <c r="S23" s="397">
        <v>1249</v>
      </c>
      <c r="T23" s="398" t="s">
        <v>66</v>
      </c>
      <c r="U23" s="399">
        <v>5</v>
      </c>
      <c r="V23" s="400" t="s">
        <v>67</v>
      </c>
      <c r="W23" s="397">
        <v>1068</v>
      </c>
      <c r="X23" s="398" t="s">
        <v>66</v>
      </c>
      <c r="Y23" s="399">
        <v>1</v>
      </c>
      <c r="Z23" s="400" t="s">
        <v>67</v>
      </c>
      <c r="AA23" s="397">
        <v>1142</v>
      </c>
      <c r="AB23" s="398" t="s">
        <v>66</v>
      </c>
      <c r="AC23" s="399">
        <v>-23.2</v>
      </c>
      <c r="AD23" s="400" t="s">
        <v>67</v>
      </c>
      <c r="AE23" s="397">
        <v>311</v>
      </c>
      <c r="AF23" s="398" t="s">
        <v>66</v>
      </c>
      <c r="AG23" s="399">
        <v>33.2</v>
      </c>
      <c r="AH23" s="400" t="s">
        <v>67</v>
      </c>
      <c r="AI23" s="397">
        <v>223</v>
      </c>
      <c r="AJ23" s="398" t="s">
        <v>66</v>
      </c>
      <c r="AK23" s="399">
        <v>-6</v>
      </c>
      <c r="AL23" s="400" t="s">
        <v>67</v>
      </c>
      <c r="AM23" s="397">
        <v>1282</v>
      </c>
      <c r="AN23" s="398" t="s">
        <v>66</v>
      </c>
      <c r="AO23" s="399">
        <v>-6.1</v>
      </c>
      <c r="AP23" s="400" t="s">
        <v>67</v>
      </c>
      <c r="AQ23" s="397">
        <v>1094</v>
      </c>
      <c r="AR23" s="398" t="s">
        <v>66</v>
      </c>
      <c r="AS23" s="399">
        <v>2.8</v>
      </c>
      <c r="AT23" s="400" t="s">
        <v>67</v>
      </c>
      <c r="AU23" s="397">
        <v>3</v>
      </c>
      <c r="AV23" s="398" t="s">
        <v>66</v>
      </c>
      <c r="AW23" s="428">
        <v>-90.6</v>
      </c>
      <c r="AX23" s="400" t="s">
        <v>67</v>
      </c>
      <c r="AY23" s="397">
        <v>608</v>
      </c>
      <c r="AZ23" s="398" t="s">
        <v>66</v>
      </c>
      <c r="BA23" s="399">
        <v>-1.2</v>
      </c>
      <c r="BB23" s="400" t="s">
        <v>67</v>
      </c>
      <c r="BC23" s="397">
        <v>1540</v>
      </c>
      <c r="BD23" s="398" t="s">
        <v>66</v>
      </c>
      <c r="BE23" s="399">
        <v>-3.6</v>
      </c>
      <c r="BF23" s="400" t="s">
        <v>67</v>
      </c>
      <c r="BG23" s="397">
        <v>885</v>
      </c>
      <c r="BH23" s="398" t="s">
        <v>66</v>
      </c>
      <c r="BI23" s="399">
        <v>-4</v>
      </c>
      <c r="BJ23" s="400" t="s">
        <v>67</v>
      </c>
      <c r="BK23" s="397">
        <v>1189</v>
      </c>
      <c r="BL23" s="398" t="s">
        <v>66</v>
      </c>
      <c r="BM23" s="399">
        <v>-19.5</v>
      </c>
      <c r="BN23" s="400" t="s">
        <v>67</v>
      </c>
      <c r="BO23" s="397">
        <v>174</v>
      </c>
      <c r="BP23" s="398" t="s">
        <v>66</v>
      </c>
      <c r="BQ23" s="399">
        <v>13.3</v>
      </c>
      <c r="BR23" s="400" t="s">
        <v>67</v>
      </c>
    </row>
    <row r="24" spans="1:70" ht="13.5" customHeight="1">
      <c r="A24" s="143"/>
      <c r="B24" s="396" t="s">
        <v>156</v>
      </c>
      <c r="C24" s="397">
        <v>10631</v>
      </c>
      <c r="D24" s="398" t="s">
        <v>66</v>
      </c>
      <c r="E24" s="399">
        <v>-3.7</v>
      </c>
      <c r="F24" s="400" t="s">
        <v>67</v>
      </c>
      <c r="G24" s="397">
        <v>3559</v>
      </c>
      <c r="H24" s="398" t="s">
        <v>66</v>
      </c>
      <c r="I24" s="399">
        <v>-1.3</v>
      </c>
      <c r="J24" s="400" t="s">
        <v>67</v>
      </c>
      <c r="K24" s="401">
        <v>1739</v>
      </c>
      <c r="L24" s="398" t="s">
        <v>66</v>
      </c>
      <c r="M24" s="399">
        <v>-7.7</v>
      </c>
      <c r="N24" s="400" t="s">
        <v>67</v>
      </c>
      <c r="O24" s="402">
        <v>982</v>
      </c>
      <c r="P24" s="398" t="s">
        <v>66</v>
      </c>
      <c r="Q24" s="403">
        <v>6.1</v>
      </c>
      <c r="R24" s="400" t="s">
        <v>67</v>
      </c>
      <c r="S24" s="397">
        <v>838</v>
      </c>
      <c r="T24" s="398" t="s">
        <v>66</v>
      </c>
      <c r="U24" s="399">
        <v>5</v>
      </c>
      <c r="V24" s="400" t="s">
        <v>67</v>
      </c>
      <c r="W24" s="397">
        <v>1066</v>
      </c>
      <c r="X24" s="398" t="s">
        <v>66</v>
      </c>
      <c r="Y24" s="399">
        <v>-5.7</v>
      </c>
      <c r="Z24" s="400" t="s">
        <v>67</v>
      </c>
      <c r="AA24" s="397">
        <v>1455</v>
      </c>
      <c r="AB24" s="398" t="s">
        <v>66</v>
      </c>
      <c r="AC24" s="399">
        <v>1.3</v>
      </c>
      <c r="AD24" s="400" t="s">
        <v>67</v>
      </c>
      <c r="AE24" s="397">
        <v>253</v>
      </c>
      <c r="AF24" s="398" t="s">
        <v>66</v>
      </c>
      <c r="AG24" s="399">
        <v>30.1</v>
      </c>
      <c r="AH24" s="400" t="s">
        <v>67</v>
      </c>
      <c r="AI24" s="397">
        <v>208</v>
      </c>
      <c r="AJ24" s="398" t="s">
        <v>66</v>
      </c>
      <c r="AK24" s="399">
        <v>10.7</v>
      </c>
      <c r="AL24" s="400" t="s">
        <v>67</v>
      </c>
      <c r="AM24" s="397">
        <v>969</v>
      </c>
      <c r="AN24" s="398" t="s">
        <v>66</v>
      </c>
      <c r="AO24" s="399">
        <v>-22.4</v>
      </c>
      <c r="AP24" s="400" t="s">
        <v>67</v>
      </c>
      <c r="AQ24" s="397">
        <v>800</v>
      </c>
      <c r="AR24" s="398" t="s">
        <v>66</v>
      </c>
      <c r="AS24" s="399">
        <v>-20.9</v>
      </c>
      <c r="AT24" s="400" t="s">
        <v>67</v>
      </c>
      <c r="AU24" s="397">
        <v>4</v>
      </c>
      <c r="AV24" s="398" t="s">
        <v>66</v>
      </c>
      <c r="AW24" s="399">
        <v>-7.9</v>
      </c>
      <c r="AX24" s="400" t="s">
        <v>67</v>
      </c>
      <c r="AY24" s="397">
        <v>633</v>
      </c>
      <c r="AZ24" s="398" t="s">
        <v>66</v>
      </c>
      <c r="BA24" s="399">
        <v>-10.1</v>
      </c>
      <c r="BB24" s="400" t="s">
        <v>67</v>
      </c>
      <c r="BC24" s="397">
        <v>1525</v>
      </c>
      <c r="BD24" s="398" t="s">
        <v>66</v>
      </c>
      <c r="BE24" s="399">
        <v>-3.7</v>
      </c>
      <c r="BF24" s="400" t="s">
        <v>67</v>
      </c>
      <c r="BG24" s="397">
        <v>991</v>
      </c>
      <c r="BH24" s="398" t="s">
        <v>66</v>
      </c>
      <c r="BI24" s="399">
        <v>3.3</v>
      </c>
      <c r="BJ24" s="400" t="s">
        <v>67</v>
      </c>
      <c r="BK24" s="397">
        <v>963</v>
      </c>
      <c r="BL24" s="398" t="s">
        <v>66</v>
      </c>
      <c r="BM24" s="399">
        <v>1.2</v>
      </c>
      <c r="BN24" s="400" t="s">
        <v>67</v>
      </c>
      <c r="BO24" s="397">
        <v>127</v>
      </c>
      <c r="BP24" s="398" t="s">
        <v>66</v>
      </c>
      <c r="BQ24" s="399">
        <v>6.6</v>
      </c>
      <c r="BR24" s="400" t="s">
        <v>67</v>
      </c>
    </row>
    <row r="25" spans="1:70" ht="13.5" customHeight="1">
      <c r="A25" s="143"/>
      <c r="B25" s="396" t="s">
        <v>153</v>
      </c>
      <c r="C25" s="397">
        <v>10831</v>
      </c>
      <c r="D25" s="398" t="s">
        <v>66</v>
      </c>
      <c r="E25" s="399">
        <v>-4.6</v>
      </c>
      <c r="F25" s="400" t="s">
        <v>67</v>
      </c>
      <c r="G25" s="397">
        <v>3733</v>
      </c>
      <c r="H25" s="398" t="s">
        <v>66</v>
      </c>
      <c r="I25" s="399">
        <v>-3.5</v>
      </c>
      <c r="J25" s="400" t="s">
        <v>67</v>
      </c>
      <c r="K25" s="401">
        <v>1857</v>
      </c>
      <c r="L25" s="398" t="s">
        <v>66</v>
      </c>
      <c r="M25" s="399">
        <v>-14.1</v>
      </c>
      <c r="N25" s="400" t="s">
        <v>67</v>
      </c>
      <c r="O25" s="402">
        <v>900</v>
      </c>
      <c r="P25" s="398" t="s">
        <v>66</v>
      </c>
      <c r="Q25" s="403">
        <v>4.2</v>
      </c>
      <c r="R25" s="400" t="s">
        <v>67</v>
      </c>
      <c r="S25" s="397">
        <v>975</v>
      </c>
      <c r="T25" s="398" t="s">
        <v>66</v>
      </c>
      <c r="U25" s="399">
        <v>15.5</v>
      </c>
      <c r="V25" s="400" t="s">
        <v>67</v>
      </c>
      <c r="W25" s="397">
        <v>1028</v>
      </c>
      <c r="X25" s="398" t="s">
        <v>66</v>
      </c>
      <c r="Y25" s="399">
        <v>-9.6</v>
      </c>
      <c r="Z25" s="400" t="s">
        <v>67</v>
      </c>
      <c r="AA25" s="397">
        <v>976</v>
      </c>
      <c r="AB25" s="398" t="s">
        <v>66</v>
      </c>
      <c r="AC25" s="399">
        <v>-17.3</v>
      </c>
      <c r="AD25" s="400" t="s">
        <v>67</v>
      </c>
      <c r="AE25" s="397">
        <v>255</v>
      </c>
      <c r="AF25" s="398" t="s">
        <v>66</v>
      </c>
      <c r="AG25" s="399">
        <v>7.4</v>
      </c>
      <c r="AH25" s="400" t="s">
        <v>67</v>
      </c>
      <c r="AI25" s="397">
        <v>289</v>
      </c>
      <c r="AJ25" s="398" t="s">
        <v>66</v>
      </c>
      <c r="AK25" s="399">
        <v>33.2</v>
      </c>
      <c r="AL25" s="400" t="s">
        <v>67</v>
      </c>
      <c r="AM25" s="397">
        <v>1385</v>
      </c>
      <c r="AN25" s="398" t="s">
        <v>66</v>
      </c>
      <c r="AO25" s="399">
        <v>3.5</v>
      </c>
      <c r="AP25" s="400" t="s">
        <v>67</v>
      </c>
      <c r="AQ25" s="397">
        <v>1177</v>
      </c>
      <c r="AR25" s="398" t="s">
        <v>66</v>
      </c>
      <c r="AS25" s="399">
        <v>9.4</v>
      </c>
      <c r="AT25" s="400" t="s">
        <v>67</v>
      </c>
      <c r="AU25" s="397">
        <v>5</v>
      </c>
      <c r="AV25" s="398" t="s">
        <v>66</v>
      </c>
      <c r="AW25" s="399">
        <v>-84.2</v>
      </c>
      <c r="AX25" s="400" t="s">
        <v>67</v>
      </c>
      <c r="AY25" s="397">
        <v>649</v>
      </c>
      <c r="AZ25" s="398" t="s">
        <v>66</v>
      </c>
      <c r="BA25" s="399">
        <v>-5.3</v>
      </c>
      <c r="BB25" s="400" t="s">
        <v>67</v>
      </c>
      <c r="BC25" s="397">
        <v>1600</v>
      </c>
      <c r="BD25" s="398" t="s">
        <v>66</v>
      </c>
      <c r="BE25" s="399">
        <v>-4.8</v>
      </c>
      <c r="BF25" s="400" t="s">
        <v>67</v>
      </c>
      <c r="BG25" s="397">
        <v>987</v>
      </c>
      <c r="BH25" s="398" t="s">
        <v>66</v>
      </c>
      <c r="BI25" s="399">
        <v>-1</v>
      </c>
      <c r="BJ25" s="400" t="s">
        <v>67</v>
      </c>
      <c r="BK25" s="397">
        <v>915</v>
      </c>
      <c r="BL25" s="398" t="s">
        <v>66</v>
      </c>
      <c r="BM25" s="399">
        <v>-9.2</v>
      </c>
      <c r="BN25" s="400" t="s">
        <v>67</v>
      </c>
      <c r="BO25" s="397">
        <v>141</v>
      </c>
      <c r="BP25" s="398" t="s">
        <v>66</v>
      </c>
      <c r="BQ25" s="399">
        <v>-7.2</v>
      </c>
      <c r="BR25" s="400" t="s">
        <v>67</v>
      </c>
    </row>
    <row r="26" spans="1:70" ht="13.5" customHeight="1">
      <c r="A26" s="143"/>
      <c r="B26" s="396" t="s">
        <v>154</v>
      </c>
      <c r="C26" s="397">
        <v>11525</v>
      </c>
      <c r="D26" s="398" t="s">
        <v>66</v>
      </c>
      <c r="E26" s="399">
        <v>6</v>
      </c>
      <c r="F26" s="400" t="s">
        <v>67</v>
      </c>
      <c r="G26" s="397">
        <v>4070</v>
      </c>
      <c r="H26" s="398" t="s">
        <v>66</v>
      </c>
      <c r="I26" s="399">
        <v>7.4</v>
      </c>
      <c r="J26" s="400" t="s">
        <v>67</v>
      </c>
      <c r="K26" s="401">
        <v>1865</v>
      </c>
      <c r="L26" s="398" t="s">
        <v>66</v>
      </c>
      <c r="M26" s="399">
        <v>-5</v>
      </c>
      <c r="N26" s="400" t="s">
        <v>67</v>
      </c>
      <c r="O26" s="402">
        <v>970</v>
      </c>
      <c r="P26" s="398" t="s">
        <v>66</v>
      </c>
      <c r="Q26" s="403">
        <v>6.2</v>
      </c>
      <c r="R26" s="400" t="s">
        <v>67</v>
      </c>
      <c r="S26" s="397">
        <v>1235</v>
      </c>
      <c r="T26" s="398" t="s">
        <v>66</v>
      </c>
      <c r="U26" s="399">
        <v>35.5</v>
      </c>
      <c r="V26" s="400" t="s">
        <v>67</v>
      </c>
      <c r="W26" s="397">
        <v>987</v>
      </c>
      <c r="X26" s="398" t="s">
        <v>66</v>
      </c>
      <c r="Y26" s="399">
        <v>-2.5</v>
      </c>
      <c r="Z26" s="400" t="s">
        <v>67</v>
      </c>
      <c r="AA26" s="397">
        <v>1168</v>
      </c>
      <c r="AB26" s="398" t="s">
        <v>66</v>
      </c>
      <c r="AC26" s="399">
        <v>4.9</v>
      </c>
      <c r="AD26" s="400" t="s">
        <v>67</v>
      </c>
      <c r="AE26" s="397">
        <v>301</v>
      </c>
      <c r="AF26" s="398" t="s">
        <v>66</v>
      </c>
      <c r="AG26" s="399">
        <v>45.1</v>
      </c>
      <c r="AH26" s="400" t="s">
        <v>67</v>
      </c>
      <c r="AI26" s="397">
        <v>387</v>
      </c>
      <c r="AJ26" s="398" t="s">
        <v>66</v>
      </c>
      <c r="AK26" s="399">
        <v>33.6</v>
      </c>
      <c r="AL26" s="400" t="s">
        <v>67</v>
      </c>
      <c r="AM26" s="397">
        <v>1288</v>
      </c>
      <c r="AN26" s="398" t="s">
        <v>66</v>
      </c>
      <c r="AO26" s="399">
        <v>7.4</v>
      </c>
      <c r="AP26" s="400" t="s">
        <v>67</v>
      </c>
      <c r="AQ26" s="397">
        <v>1137</v>
      </c>
      <c r="AR26" s="398" t="s">
        <v>66</v>
      </c>
      <c r="AS26" s="399">
        <v>19</v>
      </c>
      <c r="AT26" s="400" t="s">
        <v>67</v>
      </c>
      <c r="AU26" s="397">
        <v>6</v>
      </c>
      <c r="AV26" s="398" t="s">
        <v>66</v>
      </c>
      <c r="AW26" s="399">
        <v>363.5</v>
      </c>
      <c r="AX26" s="400" t="s">
        <v>67</v>
      </c>
      <c r="AY26" s="397">
        <v>606</v>
      </c>
      <c r="AZ26" s="398" t="s">
        <v>66</v>
      </c>
      <c r="BA26" s="399">
        <v>-0.5</v>
      </c>
      <c r="BB26" s="400" t="s">
        <v>67</v>
      </c>
      <c r="BC26" s="397">
        <v>1521</v>
      </c>
      <c r="BD26" s="398" t="s">
        <v>66</v>
      </c>
      <c r="BE26" s="399">
        <v>-6.2</v>
      </c>
      <c r="BF26" s="400" t="s">
        <v>67</v>
      </c>
      <c r="BG26" s="397">
        <v>907</v>
      </c>
      <c r="BH26" s="398" t="s">
        <v>66</v>
      </c>
      <c r="BI26" s="399">
        <v>-7.4</v>
      </c>
      <c r="BJ26" s="400" t="s">
        <v>67</v>
      </c>
      <c r="BK26" s="397">
        <v>1198</v>
      </c>
      <c r="BL26" s="398" t="s">
        <v>66</v>
      </c>
      <c r="BM26" s="399">
        <v>15.6</v>
      </c>
      <c r="BN26" s="400" t="s">
        <v>67</v>
      </c>
      <c r="BO26" s="397">
        <v>141</v>
      </c>
      <c r="BP26" s="398" t="s">
        <v>66</v>
      </c>
      <c r="BQ26" s="399">
        <v>-12.3</v>
      </c>
      <c r="BR26" s="400" t="s">
        <v>67</v>
      </c>
    </row>
    <row r="27" spans="1:70" ht="13.5" customHeight="1">
      <c r="A27" s="143"/>
      <c r="B27" s="396" t="s">
        <v>155</v>
      </c>
      <c r="C27" s="397">
        <v>12898</v>
      </c>
      <c r="D27" s="398" t="s">
        <v>66</v>
      </c>
      <c r="E27" s="399">
        <v>5.8</v>
      </c>
      <c r="F27" s="400" t="s">
        <v>67</v>
      </c>
      <c r="G27" s="397">
        <v>4771</v>
      </c>
      <c r="H27" s="398" t="s">
        <v>66</v>
      </c>
      <c r="I27" s="399">
        <v>-1.1</v>
      </c>
      <c r="J27" s="400" t="s">
        <v>67</v>
      </c>
      <c r="K27" s="397">
        <v>2465</v>
      </c>
      <c r="L27" s="398" t="s">
        <v>66</v>
      </c>
      <c r="M27" s="399">
        <v>0.1</v>
      </c>
      <c r="N27" s="400" t="s">
        <v>67</v>
      </c>
      <c r="O27" s="398">
        <v>1274</v>
      </c>
      <c r="P27" s="398" t="s">
        <v>66</v>
      </c>
      <c r="Q27" s="403">
        <v>14.2</v>
      </c>
      <c r="R27" s="400" t="s">
        <v>67</v>
      </c>
      <c r="S27" s="397">
        <v>1032</v>
      </c>
      <c r="T27" s="398" t="s">
        <v>66</v>
      </c>
      <c r="U27" s="399">
        <v>-17.4</v>
      </c>
      <c r="V27" s="400" t="s">
        <v>67</v>
      </c>
      <c r="W27" s="397">
        <v>1152</v>
      </c>
      <c r="X27" s="398" t="s">
        <v>66</v>
      </c>
      <c r="Y27" s="399">
        <v>7.9</v>
      </c>
      <c r="Z27" s="400" t="s">
        <v>67</v>
      </c>
      <c r="AA27" s="397">
        <v>1165</v>
      </c>
      <c r="AB27" s="398" t="s">
        <v>66</v>
      </c>
      <c r="AC27" s="399">
        <v>2</v>
      </c>
      <c r="AD27" s="400" t="s">
        <v>67</v>
      </c>
      <c r="AE27" s="397">
        <v>344</v>
      </c>
      <c r="AF27" s="398" t="s">
        <v>66</v>
      </c>
      <c r="AG27" s="399">
        <v>10.6</v>
      </c>
      <c r="AH27" s="400" t="s">
        <v>67</v>
      </c>
      <c r="AI27" s="397">
        <v>392</v>
      </c>
      <c r="AJ27" s="398" t="s">
        <v>66</v>
      </c>
      <c r="AK27" s="399">
        <v>75.3</v>
      </c>
      <c r="AL27" s="400" t="s">
        <v>67</v>
      </c>
      <c r="AM27" s="397">
        <v>1602</v>
      </c>
      <c r="AN27" s="398" t="s">
        <v>66</v>
      </c>
      <c r="AO27" s="399">
        <v>25</v>
      </c>
      <c r="AP27" s="400" t="s">
        <v>67</v>
      </c>
      <c r="AQ27" s="397">
        <v>1353</v>
      </c>
      <c r="AR27" s="398" t="s">
        <v>66</v>
      </c>
      <c r="AS27" s="399">
        <v>23.7</v>
      </c>
      <c r="AT27" s="400" t="s">
        <v>67</v>
      </c>
      <c r="AU27" s="397">
        <v>16</v>
      </c>
      <c r="AV27" s="398" t="s">
        <v>66</v>
      </c>
      <c r="AW27" s="399">
        <v>511.5</v>
      </c>
      <c r="AX27" s="400" t="s">
        <v>67</v>
      </c>
      <c r="AY27" s="397">
        <v>719</v>
      </c>
      <c r="AZ27" s="398" t="s">
        <v>66</v>
      </c>
      <c r="BA27" s="399">
        <v>18.3</v>
      </c>
      <c r="BB27" s="400" t="s">
        <v>67</v>
      </c>
      <c r="BC27" s="397">
        <v>1538</v>
      </c>
      <c r="BD27" s="398" t="s">
        <v>66</v>
      </c>
      <c r="BE27" s="399">
        <v>-0.1</v>
      </c>
      <c r="BF27" s="400" t="s">
        <v>67</v>
      </c>
      <c r="BG27" s="397">
        <v>918</v>
      </c>
      <c r="BH27" s="398" t="s">
        <v>66</v>
      </c>
      <c r="BI27" s="399">
        <v>3.8</v>
      </c>
      <c r="BJ27" s="400" t="s">
        <v>67</v>
      </c>
      <c r="BK27" s="397">
        <v>1215</v>
      </c>
      <c r="BL27" s="398" t="s">
        <v>66</v>
      </c>
      <c r="BM27" s="399">
        <v>2.2</v>
      </c>
      <c r="BN27" s="400" t="s">
        <v>67</v>
      </c>
      <c r="BO27" s="397">
        <v>170</v>
      </c>
      <c r="BP27" s="398" t="s">
        <v>66</v>
      </c>
      <c r="BQ27" s="399">
        <v>-2.2</v>
      </c>
      <c r="BR27" s="400" t="s">
        <v>67</v>
      </c>
    </row>
    <row r="28" spans="1:70" ht="13.5" customHeight="1">
      <c r="A28" s="142" t="s">
        <v>111</v>
      </c>
      <c r="B28" s="429" t="s">
        <v>157</v>
      </c>
      <c r="C28" s="421">
        <v>4225</v>
      </c>
      <c r="D28" s="422" t="s">
        <v>66</v>
      </c>
      <c r="E28" s="423">
        <v>1</v>
      </c>
      <c r="F28" s="424" t="s">
        <v>67</v>
      </c>
      <c r="G28" s="421">
        <v>1383</v>
      </c>
      <c r="H28" s="422" t="s">
        <v>66</v>
      </c>
      <c r="I28" s="423">
        <v>-7.7</v>
      </c>
      <c r="J28" s="424" t="s">
        <v>67</v>
      </c>
      <c r="K28" s="421">
        <v>714</v>
      </c>
      <c r="L28" s="422" t="s">
        <v>66</v>
      </c>
      <c r="M28" s="423">
        <v>-11.4</v>
      </c>
      <c r="N28" s="424" t="s">
        <v>67</v>
      </c>
      <c r="O28" s="422">
        <v>389</v>
      </c>
      <c r="P28" s="422" t="s">
        <v>66</v>
      </c>
      <c r="Q28" s="427">
        <v>-8</v>
      </c>
      <c r="R28" s="424" t="s">
        <v>67</v>
      </c>
      <c r="S28" s="421">
        <v>281</v>
      </c>
      <c r="T28" s="422" t="s">
        <v>66</v>
      </c>
      <c r="U28" s="423">
        <v>4</v>
      </c>
      <c r="V28" s="424" t="s">
        <v>67</v>
      </c>
      <c r="W28" s="421">
        <v>400</v>
      </c>
      <c r="X28" s="422" t="s">
        <v>66</v>
      </c>
      <c r="Y28" s="423">
        <v>-5.1</v>
      </c>
      <c r="Z28" s="424" t="s">
        <v>67</v>
      </c>
      <c r="AA28" s="421">
        <v>833</v>
      </c>
      <c r="AB28" s="422" t="s">
        <v>66</v>
      </c>
      <c r="AC28" s="423">
        <v>60.5</v>
      </c>
      <c r="AD28" s="424" t="s">
        <v>67</v>
      </c>
      <c r="AE28" s="421">
        <v>68</v>
      </c>
      <c r="AF28" s="422" t="s">
        <v>66</v>
      </c>
      <c r="AG28" s="423">
        <v>16.7</v>
      </c>
      <c r="AH28" s="424" t="s">
        <v>67</v>
      </c>
      <c r="AI28" s="421">
        <v>70</v>
      </c>
      <c r="AJ28" s="422" t="s">
        <v>66</v>
      </c>
      <c r="AK28" s="423">
        <v>-1.9</v>
      </c>
      <c r="AL28" s="424" t="s">
        <v>67</v>
      </c>
      <c r="AM28" s="421">
        <v>337</v>
      </c>
      <c r="AN28" s="422" t="s">
        <v>66</v>
      </c>
      <c r="AO28" s="423">
        <v>-15</v>
      </c>
      <c r="AP28" s="424" t="s">
        <v>67</v>
      </c>
      <c r="AQ28" s="421">
        <v>267</v>
      </c>
      <c r="AR28" s="422" t="s">
        <v>66</v>
      </c>
      <c r="AS28" s="423">
        <v>-22.2</v>
      </c>
      <c r="AT28" s="424" t="s">
        <v>67</v>
      </c>
      <c r="AU28" s="421">
        <v>1</v>
      </c>
      <c r="AV28" s="422" t="s">
        <v>66</v>
      </c>
      <c r="AW28" s="427">
        <v>-59.3</v>
      </c>
      <c r="AX28" s="424" t="s">
        <v>67</v>
      </c>
      <c r="AY28" s="421">
        <v>232</v>
      </c>
      <c r="AZ28" s="422" t="s">
        <v>66</v>
      </c>
      <c r="BA28" s="423">
        <v>-12.5</v>
      </c>
      <c r="BB28" s="424" t="s">
        <v>67</v>
      </c>
      <c r="BC28" s="421">
        <v>555</v>
      </c>
      <c r="BD28" s="422" t="s">
        <v>66</v>
      </c>
      <c r="BE28" s="423">
        <v>-3.8</v>
      </c>
      <c r="BF28" s="424" t="s">
        <v>67</v>
      </c>
      <c r="BG28" s="421">
        <v>351</v>
      </c>
      <c r="BH28" s="422" t="s">
        <v>66</v>
      </c>
      <c r="BI28" s="423">
        <v>5.5</v>
      </c>
      <c r="BJ28" s="424" t="s">
        <v>67</v>
      </c>
      <c r="BK28" s="421">
        <v>346</v>
      </c>
      <c r="BL28" s="422" t="s">
        <v>66</v>
      </c>
      <c r="BM28" s="423">
        <v>-8.2</v>
      </c>
      <c r="BN28" s="424" t="s">
        <v>67</v>
      </c>
      <c r="BO28" s="421">
        <v>45</v>
      </c>
      <c r="BP28" s="422" t="s">
        <v>66</v>
      </c>
      <c r="BQ28" s="423">
        <v>2</v>
      </c>
      <c r="BR28" s="424" t="s">
        <v>67</v>
      </c>
    </row>
    <row r="29" spans="1:70" ht="13.5" customHeight="1">
      <c r="A29" s="143"/>
      <c r="B29" s="396">
        <v>5</v>
      </c>
      <c r="C29" s="397">
        <v>2933</v>
      </c>
      <c r="D29" s="398" t="s">
        <v>66</v>
      </c>
      <c r="E29" s="399">
        <v>-13.9</v>
      </c>
      <c r="F29" s="400" t="s">
        <v>67</v>
      </c>
      <c r="G29" s="397">
        <v>1006</v>
      </c>
      <c r="H29" s="398" t="s">
        <v>66</v>
      </c>
      <c r="I29" s="399">
        <v>0.3</v>
      </c>
      <c r="J29" s="400" t="s">
        <v>67</v>
      </c>
      <c r="K29" s="397">
        <v>520</v>
      </c>
      <c r="L29" s="398" t="s">
        <v>66</v>
      </c>
      <c r="M29" s="399">
        <v>-1.2</v>
      </c>
      <c r="N29" s="400" t="s">
        <v>67</v>
      </c>
      <c r="O29" s="398">
        <v>257</v>
      </c>
      <c r="P29" s="398" t="s">
        <v>66</v>
      </c>
      <c r="Q29" s="403">
        <v>6.5</v>
      </c>
      <c r="R29" s="400" t="s">
        <v>67</v>
      </c>
      <c r="S29" s="397">
        <v>229</v>
      </c>
      <c r="T29" s="398" t="s">
        <v>66</v>
      </c>
      <c r="U29" s="399">
        <v>-2.7</v>
      </c>
      <c r="V29" s="400" t="s">
        <v>67</v>
      </c>
      <c r="W29" s="397">
        <v>300</v>
      </c>
      <c r="X29" s="398" t="s">
        <v>66</v>
      </c>
      <c r="Y29" s="399">
        <v>-2</v>
      </c>
      <c r="Z29" s="400" t="s">
        <v>67</v>
      </c>
      <c r="AA29" s="397">
        <v>294</v>
      </c>
      <c r="AB29" s="398" t="s">
        <v>66</v>
      </c>
      <c r="AC29" s="399">
        <v>-48.2</v>
      </c>
      <c r="AD29" s="400" t="s">
        <v>67</v>
      </c>
      <c r="AE29" s="397">
        <v>76</v>
      </c>
      <c r="AF29" s="398" t="s">
        <v>66</v>
      </c>
      <c r="AG29" s="399">
        <v>14</v>
      </c>
      <c r="AH29" s="400" t="s">
        <v>67</v>
      </c>
      <c r="AI29" s="397">
        <v>60</v>
      </c>
      <c r="AJ29" s="398" t="s">
        <v>66</v>
      </c>
      <c r="AK29" s="399">
        <v>27.2</v>
      </c>
      <c r="AL29" s="400" t="s">
        <v>67</v>
      </c>
      <c r="AM29" s="397">
        <v>239</v>
      </c>
      <c r="AN29" s="398" t="s">
        <v>66</v>
      </c>
      <c r="AO29" s="399">
        <v>-39.2</v>
      </c>
      <c r="AP29" s="400" t="s">
        <v>67</v>
      </c>
      <c r="AQ29" s="397">
        <v>205</v>
      </c>
      <c r="AR29" s="398" t="s">
        <v>66</v>
      </c>
      <c r="AS29" s="399">
        <v>-31.4</v>
      </c>
      <c r="AT29" s="400" t="s">
        <v>67</v>
      </c>
      <c r="AU29" s="397">
        <v>1</v>
      </c>
      <c r="AV29" s="398" t="s">
        <v>66</v>
      </c>
      <c r="AW29" s="403">
        <v>43.3</v>
      </c>
      <c r="AX29" s="400" t="s">
        <v>67</v>
      </c>
      <c r="AY29" s="397">
        <v>198</v>
      </c>
      <c r="AZ29" s="398" t="s">
        <v>66</v>
      </c>
      <c r="BA29" s="399">
        <v>-5.4</v>
      </c>
      <c r="BB29" s="400" t="s">
        <v>67</v>
      </c>
      <c r="BC29" s="397">
        <v>476</v>
      </c>
      <c r="BD29" s="398" t="s">
        <v>66</v>
      </c>
      <c r="BE29" s="399">
        <v>-4</v>
      </c>
      <c r="BF29" s="400" t="s">
        <v>67</v>
      </c>
      <c r="BG29" s="397">
        <v>315</v>
      </c>
      <c r="BH29" s="398" t="s">
        <v>66</v>
      </c>
      <c r="BI29" s="399">
        <v>2.6</v>
      </c>
      <c r="BJ29" s="400" t="s">
        <v>67</v>
      </c>
      <c r="BK29" s="397">
        <v>283</v>
      </c>
      <c r="BL29" s="398" t="s">
        <v>66</v>
      </c>
      <c r="BM29" s="399">
        <v>-11</v>
      </c>
      <c r="BN29" s="400" t="s">
        <v>67</v>
      </c>
      <c r="BO29" s="397">
        <v>39</v>
      </c>
      <c r="BP29" s="398" t="s">
        <v>66</v>
      </c>
      <c r="BQ29" s="399">
        <v>16.3</v>
      </c>
      <c r="BR29" s="400" t="s">
        <v>67</v>
      </c>
    </row>
    <row r="30" spans="1:70" ht="13.5" customHeight="1">
      <c r="A30" s="143"/>
      <c r="B30" s="396">
        <v>6</v>
      </c>
      <c r="C30" s="397">
        <v>3473</v>
      </c>
      <c r="D30" s="398" t="s">
        <v>66</v>
      </c>
      <c r="E30" s="399">
        <v>0.6</v>
      </c>
      <c r="F30" s="400" t="s">
        <v>67</v>
      </c>
      <c r="G30" s="397">
        <v>1170</v>
      </c>
      <c r="H30" s="398" t="s">
        <v>66</v>
      </c>
      <c r="I30" s="399">
        <v>5.8</v>
      </c>
      <c r="J30" s="400" t="s">
        <v>67</v>
      </c>
      <c r="K30" s="397">
        <v>505</v>
      </c>
      <c r="L30" s="398" t="s">
        <v>66</v>
      </c>
      <c r="M30" s="399">
        <v>-8.4</v>
      </c>
      <c r="N30" s="400" t="s">
        <v>67</v>
      </c>
      <c r="O30" s="398">
        <v>336</v>
      </c>
      <c r="P30" s="398" t="s">
        <v>66</v>
      </c>
      <c r="Q30" s="403">
        <v>28.7</v>
      </c>
      <c r="R30" s="400" t="s">
        <v>67</v>
      </c>
      <c r="S30" s="397">
        <v>329</v>
      </c>
      <c r="T30" s="398" t="s">
        <v>66</v>
      </c>
      <c r="U30" s="399">
        <v>12.1</v>
      </c>
      <c r="V30" s="400" t="s">
        <v>67</v>
      </c>
      <c r="W30" s="397">
        <v>366</v>
      </c>
      <c r="X30" s="398" t="s">
        <v>66</v>
      </c>
      <c r="Y30" s="399">
        <v>-9.1</v>
      </c>
      <c r="Z30" s="400" t="s">
        <v>67</v>
      </c>
      <c r="AA30" s="397">
        <v>328</v>
      </c>
      <c r="AB30" s="398" t="s">
        <v>66</v>
      </c>
      <c r="AC30" s="399">
        <v>-6.4</v>
      </c>
      <c r="AD30" s="400" t="s">
        <v>67</v>
      </c>
      <c r="AE30" s="397">
        <v>109</v>
      </c>
      <c r="AF30" s="398" t="s">
        <v>66</v>
      </c>
      <c r="AG30" s="399">
        <v>56.5</v>
      </c>
      <c r="AH30" s="400" t="s">
        <v>67</v>
      </c>
      <c r="AI30" s="397">
        <v>78</v>
      </c>
      <c r="AJ30" s="398" t="s">
        <v>66</v>
      </c>
      <c r="AK30" s="399">
        <v>12.3</v>
      </c>
      <c r="AL30" s="400" t="s">
        <v>67</v>
      </c>
      <c r="AM30" s="397">
        <v>392</v>
      </c>
      <c r="AN30" s="398" t="s">
        <v>66</v>
      </c>
      <c r="AO30" s="399">
        <v>-14.5</v>
      </c>
      <c r="AP30" s="400" t="s">
        <v>67</v>
      </c>
      <c r="AQ30" s="397">
        <v>327</v>
      </c>
      <c r="AR30" s="398" t="s">
        <v>66</v>
      </c>
      <c r="AS30" s="399">
        <v>-11.1</v>
      </c>
      <c r="AT30" s="400" t="s">
        <v>67</v>
      </c>
      <c r="AU30" s="397">
        <v>2</v>
      </c>
      <c r="AV30" s="398" t="s">
        <v>66</v>
      </c>
      <c r="AW30" s="403">
        <v>165.1</v>
      </c>
      <c r="AX30" s="400" t="s">
        <v>67</v>
      </c>
      <c r="AY30" s="397">
        <v>203</v>
      </c>
      <c r="AZ30" s="398" t="s">
        <v>66</v>
      </c>
      <c r="BA30" s="399">
        <v>-11.7</v>
      </c>
      <c r="BB30" s="400" t="s">
        <v>67</v>
      </c>
      <c r="BC30" s="397">
        <v>494</v>
      </c>
      <c r="BD30" s="398" t="s">
        <v>66</v>
      </c>
      <c r="BE30" s="399">
        <v>-3.3</v>
      </c>
      <c r="BF30" s="400" t="s">
        <v>67</v>
      </c>
      <c r="BG30" s="397">
        <v>324</v>
      </c>
      <c r="BH30" s="398" t="s">
        <v>66</v>
      </c>
      <c r="BI30" s="399">
        <v>1.7</v>
      </c>
      <c r="BJ30" s="400" t="s">
        <v>67</v>
      </c>
      <c r="BK30" s="397">
        <v>334</v>
      </c>
      <c r="BL30" s="398" t="s">
        <v>66</v>
      </c>
      <c r="BM30" s="399">
        <v>30.2</v>
      </c>
      <c r="BN30" s="400" t="s">
        <v>67</v>
      </c>
      <c r="BO30" s="397">
        <v>43</v>
      </c>
      <c r="BP30" s="398" t="s">
        <v>66</v>
      </c>
      <c r="BQ30" s="399">
        <v>3.6</v>
      </c>
      <c r="BR30" s="400" t="s">
        <v>67</v>
      </c>
    </row>
    <row r="31" spans="1:70" ht="13.5" customHeight="1">
      <c r="A31" s="143"/>
      <c r="B31" s="396">
        <v>7</v>
      </c>
      <c r="C31" s="397">
        <v>3192</v>
      </c>
      <c r="D31" s="398" t="s">
        <v>66</v>
      </c>
      <c r="E31" s="399">
        <v>-3.6</v>
      </c>
      <c r="F31" s="400" t="s">
        <v>67</v>
      </c>
      <c r="G31" s="397">
        <v>974</v>
      </c>
      <c r="H31" s="398" t="s">
        <v>66</v>
      </c>
      <c r="I31" s="399">
        <v>-8.4</v>
      </c>
      <c r="J31" s="400" t="s">
        <v>67</v>
      </c>
      <c r="K31" s="397">
        <v>468</v>
      </c>
      <c r="L31" s="398" t="s">
        <v>66</v>
      </c>
      <c r="M31" s="399">
        <v>-19.9</v>
      </c>
      <c r="N31" s="400" t="s">
        <v>67</v>
      </c>
      <c r="O31" s="398">
        <v>243</v>
      </c>
      <c r="P31" s="398" t="s">
        <v>66</v>
      </c>
      <c r="Q31" s="403">
        <v>4.7</v>
      </c>
      <c r="R31" s="400" t="s">
        <v>67</v>
      </c>
      <c r="S31" s="397">
        <v>263</v>
      </c>
      <c r="T31" s="398" t="s">
        <v>66</v>
      </c>
      <c r="U31" s="399">
        <v>6.7</v>
      </c>
      <c r="V31" s="400" t="s">
        <v>67</v>
      </c>
      <c r="W31" s="397">
        <v>324</v>
      </c>
      <c r="X31" s="398" t="s">
        <v>66</v>
      </c>
      <c r="Y31" s="399">
        <v>-17.7</v>
      </c>
      <c r="Z31" s="400" t="s">
        <v>67</v>
      </c>
      <c r="AA31" s="397">
        <v>268</v>
      </c>
      <c r="AB31" s="398" t="s">
        <v>66</v>
      </c>
      <c r="AC31" s="399">
        <v>-17.2</v>
      </c>
      <c r="AD31" s="400" t="s">
        <v>67</v>
      </c>
      <c r="AE31" s="397">
        <v>71</v>
      </c>
      <c r="AF31" s="398" t="s">
        <v>66</v>
      </c>
      <c r="AG31" s="399">
        <v>27.2</v>
      </c>
      <c r="AH31" s="400" t="s">
        <v>67</v>
      </c>
      <c r="AI31" s="397">
        <v>80</v>
      </c>
      <c r="AJ31" s="398" t="s">
        <v>66</v>
      </c>
      <c r="AK31" s="399">
        <v>45</v>
      </c>
      <c r="AL31" s="400" t="s">
        <v>67</v>
      </c>
      <c r="AM31" s="397">
        <v>462</v>
      </c>
      <c r="AN31" s="398" t="s">
        <v>66</v>
      </c>
      <c r="AO31" s="399">
        <v>4.1</v>
      </c>
      <c r="AP31" s="400" t="s">
        <v>67</v>
      </c>
      <c r="AQ31" s="397">
        <v>350</v>
      </c>
      <c r="AR31" s="398" t="s">
        <v>66</v>
      </c>
      <c r="AS31" s="399">
        <v>4.4</v>
      </c>
      <c r="AT31" s="400" t="s">
        <v>67</v>
      </c>
      <c r="AU31" s="397">
        <v>1</v>
      </c>
      <c r="AV31" s="398" t="s">
        <v>66</v>
      </c>
      <c r="AW31" s="403">
        <v>-33.4</v>
      </c>
      <c r="AX31" s="400" t="s">
        <v>67</v>
      </c>
      <c r="AY31" s="397">
        <v>178</v>
      </c>
      <c r="AZ31" s="398" t="s">
        <v>66</v>
      </c>
      <c r="BA31" s="399">
        <v>-11.5</v>
      </c>
      <c r="BB31" s="400" t="s">
        <v>67</v>
      </c>
      <c r="BC31" s="397">
        <v>536</v>
      </c>
      <c r="BD31" s="398" t="s">
        <v>66</v>
      </c>
      <c r="BE31" s="399">
        <v>0.3</v>
      </c>
      <c r="BF31" s="400" t="s">
        <v>67</v>
      </c>
      <c r="BG31" s="397">
        <v>328</v>
      </c>
      <c r="BH31" s="398" t="s">
        <v>66</v>
      </c>
      <c r="BI31" s="399">
        <v>7.8</v>
      </c>
      <c r="BJ31" s="400" t="s">
        <v>67</v>
      </c>
      <c r="BK31" s="397">
        <v>300</v>
      </c>
      <c r="BL31" s="398" t="s">
        <v>66</v>
      </c>
      <c r="BM31" s="399">
        <v>23.9</v>
      </c>
      <c r="BN31" s="400" t="s">
        <v>67</v>
      </c>
      <c r="BO31" s="397">
        <v>38</v>
      </c>
      <c r="BP31" s="398" t="s">
        <v>66</v>
      </c>
      <c r="BQ31" s="399">
        <v>-12.8</v>
      </c>
      <c r="BR31" s="400" t="s">
        <v>67</v>
      </c>
    </row>
    <row r="32" spans="1:70" ht="13.5" customHeight="1">
      <c r="A32" s="143"/>
      <c r="B32" s="396">
        <v>8</v>
      </c>
      <c r="C32" s="397">
        <v>3224</v>
      </c>
      <c r="D32" s="398" t="s">
        <v>66</v>
      </c>
      <c r="E32" s="399">
        <v>4.2</v>
      </c>
      <c r="F32" s="400" t="s">
        <v>67</v>
      </c>
      <c r="G32" s="397">
        <v>1076</v>
      </c>
      <c r="H32" s="398" t="s">
        <v>66</v>
      </c>
      <c r="I32" s="399">
        <v>5.7</v>
      </c>
      <c r="J32" s="400" t="s">
        <v>67</v>
      </c>
      <c r="K32" s="397">
        <v>569</v>
      </c>
      <c r="L32" s="398" t="s">
        <v>66</v>
      </c>
      <c r="M32" s="399">
        <v>6.1</v>
      </c>
      <c r="N32" s="400" t="s">
        <v>67</v>
      </c>
      <c r="O32" s="398">
        <v>258</v>
      </c>
      <c r="P32" s="398" t="s">
        <v>66</v>
      </c>
      <c r="Q32" s="403">
        <v>25</v>
      </c>
      <c r="R32" s="400" t="s">
        <v>67</v>
      </c>
      <c r="S32" s="397">
        <v>248</v>
      </c>
      <c r="T32" s="398" t="s">
        <v>66</v>
      </c>
      <c r="U32" s="399">
        <v>-9.4</v>
      </c>
      <c r="V32" s="400" t="s">
        <v>67</v>
      </c>
      <c r="W32" s="397">
        <v>302</v>
      </c>
      <c r="X32" s="398" t="s">
        <v>66</v>
      </c>
      <c r="Y32" s="399">
        <v>-3.4</v>
      </c>
      <c r="Z32" s="400" t="s">
        <v>67</v>
      </c>
      <c r="AA32" s="397">
        <v>299</v>
      </c>
      <c r="AB32" s="398" t="s">
        <v>66</v>
      </c>
      <c r="AC32" s="399">
        <v>2.2</v>
      </c>
      <c r="AD32" s="400" t="s">
        <v>67</v>
      </c>
      <c r="AE32" s="397">
        <v>82</v>
      </c>
      <c r="AF32" s="398" t="s">
        <v>66</v>
      </c>
      <c r="AG32" s="399">
        <v>26.9</v>
      </c>
      <c r="AH32" s="400" t="s">
        <v>67</v>
      </c>
      <c r="AI32" s="397">
        <v>79</v>
      </c>
      <c r="AJ32" s="398" t="s">
        <v>66</v>
      </c>
      <c r="AK32" s="399">
        <v>37.2</v>
      </c>
      <c r="AL32" s="400" t="s">
        <v>67</v>
      </c>
      <c r="AM32" s="397">
        <v>398</v>
      </c>
      <c r="AN32" s="398" t="s">
        <v>66</v>
      </c>
      <c r="AO32" s="399">
        <v>7.4</v>
      </c>
      <c r="AP32" s="400" t="s">
        <v>67</v>
      </c>
      <c r="AQ32" s="397">
        <v>365</v>
      </c>
      <c r="AR32" s="398" t="s">
        <v>66</v>
      </c>
      <c r="AS32" s="399">
        <v>12.7</v>
      </c>
      <c r="AT32" s="400" t="s">
        <v>67</v>
      </c>
      <c r="AU32" s="397">
        <v>1</v>
      </c>
      <c r="AV32" s="398" t="s">
        <v>66</v>
      </c>
      <c r="AW32" s="403">
        <v>-88</v>
      </c>
      <c r="AX32" s="400" t="s">
        <v>67</v>
      </c>
      <c r="AY32" s="397">
        <v>205</v>
      </c>
      <c r="AZ32" s="398" t="s">
        <v>66</v>
      </c>
      <c r="BA32" s="399">
        <v>-0.8</v>
      </c>
      <c r="BB32" s="400" t="s">
        <v>67</v>
      </c>
      <c r="BC32" s="397">
        <v>484</v>
      </c>
      <c r="BD32" s="398" t="s">
        <v>66</v>
      </c>
      <c r="BE32" s="399">
        <v>-11.8</v>
      </c>
      <c r="BF32" s="400" t="s">
        <v>67</v>
      </c>
      <c r="BG32" s="397">
        <v>309</v>
      </c>
      <c r="BH32" s="398" t="s">
        <v>66</v>
      </c>
      <c r="BI32" s="399">
        <v>-9.3</v>
      </c>
      <c r="BJ32" s="400" t="s">
        <v>67</v>
      </c>
      <c r="BK32" s="397">
        <v>300</v>
      </c>
      <c r="BL32" s="398" t="s">
        <v>66</v>
      </c>
      <c r="BM32" s="399">
        <v>33.2</v>
      </c>
      <c r="BN32" s="400" t="s">
        <v>67</v>
      </c>
      <c r="BO32" s="397">
        <v>41</v>
      </c>
      <c r="BP32" s="398" t="s">
        <v>66</v>
      </c>
      <c r="BQ32" s="399">
        <v>-0.5</v>
      </c>
      <c r="BR32" s="400" t="s">
        <v>67</v>
      </c>
    </row>
    <row r="33" spans="1:70" ht="13.5" customHeight="1">
      <c r="A33" s="143"/>
      <c r="B33" s="396">
        <v>9</v>
      </c>
      <c r="C33" s="397">
        <v>4415</v>
      </c>
      <c r="D33" s="398" t="s">
        <v>66</v>
      </c>
      <c r="E33" s="399">
        <v>-10.8</v>
      </c>
      <c r="F33" s="400" t="s">
        <v>67</v>
      </c>
      <c r="G33" s="397">
        <v>1683</v>
      </c>
      <c r="H33" s="398" t="s">
        <v>66</v>
      </c>
      <c r="I33" s="399">
        <v>-6</v>
      </c>
      <c r="J33" s="400" t="s">
        <v>67</v>
      </c>
      <c r="K33" s="397">
        <v>820</v>
      </c>
      <c r="L33" s="398" t="s">
        <v>66</v>
      </c>
      <c r="M33" s="399">
        <v>-21.2</v>
      </c>
      <c r="N33" s="400" t="s">
        <v>67</v>
      </c>
      <c r="O33" s="398">
        <v>398</v>
      </c>
      <c r="P33" s="398" t="s">
        <v>66</v>
      </c>
      <c r="Q33" s="403">
        <v>-6.1</v>
      </c>
      <c r="R33" s="400" t="s">
        <v>67</v>
      </c>
      <c r="S33" s="397">
        <v>464</v>
      </c>
      <c r="T33" s="398" t="s">
        <v>66</v>
      </c>
      <c r="U33" s="399">
        <v>43.2</v>
      </c>
      <c r="V33" s="400" t="s">
        <v>67</v>
      </c>
      <c r="W33" s="397">
        <v>402</v>
      </c>
      <c r="X33" s="398" t="s">
        <v>66</v>
      </c>
      <c r="Y33" s="399">
        <v>-6.8</v>
      </c>
      <c r="Z33" s="400" t="s">
        <v>67</v>
      </c>
      <c r="AA33" s="397">
        <v>409</v>
      </c>
      <c r="AB33" s="398" t="s">
        <v>66</v>
      </c>
      <c r="AC33" s="399">
        <v>-27.4</v>
      </c>
      <c r="AD33" s="400" t="s">
        <v>67</v>
      </c>
      <c r="AE33" s="397">
        <v>102</v>
      </c>
      <c r="AF33" s="398" t="s">
        <v>66</v>
      </c>
      <c r="AG33" s="399">
        <v>-12.8</v>
      </c>
      <c r="AH33" s="400" t="s">
        <v>67</v>
      </c>
      <c r="AI33" s="397">
        <v>130</v>
      </c>
      <c r="AJ33" s="398" t="s">
        <v>66</v>
      </c>
      <c r="AK33" s="399">
        <v>24.7</v>
      </c>
      <c r="AL33" s="400" t="s">
        <v>67</v>
      </c>
      <c r="AM33" s="397">
        <v>526</v>
      </c>
      <c r="AN33" s="398" t="s">
        <v>66</v>
      </c>
      <c r="AO33" s="399">
        <v>0.4</v>
      </c>
      <c r="AP33" s="400" t="s">
        <v>67</v>
      </c>
      <c r="AQ33" s="397">
        <v>462</v>
      </c>
      <c r="AR33" s="398" t="s">
        <v>66</v>
      </c>
      <c r="AS33" s="399">
        <v>10.8</v>
      </c>
      <c r="AT33" s="400" t="s">
        <v>67</v>
      </c>
      <c r="AU33" s="397">
        <v>3</v>
      </c>
      <c r="AV33" s="398" t="s">
        <v>66</v>
      </c>
      <c r="AW33" s="403">
        <v>-87.9</v>
      </c>
      <c r="AX33" s="400" t="s">
        <v>67</v>
      </c>
      <c r="AY33" s="397">
        <v>267</v>
      </c>
      <c r="AZ33" s="398" t="s">
        <v>66</v>
      </c>
      <c r="BA33" s="399">
        <v>-4.3</v>
      </c>
      <c r="BB33" s="400" t="s">
        <v>67</v>
      </c>
      <c r="BC33" s="397">
        <v>580</v>
      </c>
      <c r="BD33" s="398" t="s">
        <v>66</v>
      </c>
      <c r="BE33" s="399">
        <v>-3.1</v>
      </c>
      <c r="BF33" s="400" t="s">
        <v>67</v>
      </c>
      <c r="BG33" s="397">
        <v>349</v>
      </c>
      <c r="BH33" s="398" t="s">
        <v>66</v>
      </c>
      <c r="BI33" s="399">
        <v>-0.7</v>
      </c>
      <c r="BJ33" s="400" t="s">
        <v>67</v>
      </c>
      <c r="BK33" s="397">
        <v>315</v>
      </c>
      <c r="BL33" s="398" t="s">
        <v>66</v>
      </c>
      <c r="BM33" s="399">
        <v>-41.7</v>
      </c>
      <c r="BN33" s="400" t="s">
        <v>67</v>
      </c>
      <c r="BO33" s="397">
        <v>62</v>
      </c>
      <c r="BP33" s="398" t="s">
        <v>66</v>
      </c>
      <c r="BQ33" s="399">
        <v>-7.8</v>
      </c>
      <c r="BR33" s="400" t="s">
        <v>67</v>
      </c>
    </row>
    <row r="34" spans="1:70" ht="13.5" customHeight="1">
      <c r="A34" s="143"/>
      <c r="B34" s="396">
        <v>10</v>
      </c>
      <c r="C34" s="397">
        <v>3760</v>
      </c>
      <c r="D34" s="398" t="s">
        <v>66</v>
      </c>
      <c r="E34" s="399">
        <v>-0.2</v>
      </c>
      <c r="F34" s="400" t="s">
        <v>67</v>
      </c>
      <c r="G34" s="397">
        <v>1356</v>
      </c>
      <c r="H34" s="398" t="s">
        <v>66</v>
      </c>
      <c r="I34" s="399">
        <v>0.1</v>
      </c>
      <c r="J34" s="400" t="s">
        <v>67</v>
      </c>
      <c r="K34" s="397">
        <v>696</v>
      </c>
      <c r="L34" s="398" t="s">
        <v>66</v>
      </c>
      <c r="M34" s="399">
        <v>-5.7</v>
      </c>
      <c r="N34" s="400" t="s">
        <v>67</v>
      </c>
      <c r="O34" s="398">
        <v>395</v>
      </c>
      <c r="P34" s="398" t="s">
        <v>66</v>
      </c>
      <c r="Q34" s="403">
        <v>13.2</v>
      </c>
      <c r="R34" s="400" t="s">
        <v>67</v>
      </c>
      <c r="S34" s="397">
        <v>266</v>
      </c>
      <c r="T34" s="398" t="s">
        <v>66</v>
      </c>
      <c r="U34" s="399">
        <v>-0.8</v>
      </c>
      <c r="V34" s="400" t="s">
        <v>67</v>
      </c>
      <c r="W34" s="397">
        <v>340</v>
      </c>
      <c r="X34" s="398" t="s">
        <v>66</v>
      </c>
      <c r="Y34" s="399">
        <v>2.3</v>
      </c>
      <c r="Z34" s="400" t="s">
        <v>67</v>
      </c>
      <c r="AA34" s="397">
        <v>420</v>
      </c>
      <c r="AB34" s="398" t="s">
        <v>66</v>
      </c>
      <c r="AC34" s="399">
        <v>-1.7</v>
      </c>
      <c r="AD34" s="400" t="s">
        <v>67</v>
      </c>
      <c r="AE34" s="397">
        <v>83</v>
      </c>
      <c r="AF34" s="398" t="s">
        <v>66</v>
      </c>
      <c r="AG34" s="399">
        <v>23.7</v>
      </c>
      <c r="AH34" s="400" t="s">
        <v>67</v>
      </c>
      <c r="AI34" s="397">
        <v>113</v>
      </c>
      <c r="AJ34" s="398" t="s">
        <v>66</v>
      </c>
      <c r="AK34" s="399">
        <v>31.8</v>
      </c>
      <c r="AL34" s="400" t="s">
        <v>67</v>
      </c>
      <c r="AM34" s="397">
        <v>405</v>
      </c>
      <c r="AN34" s="398" t="s">
        <v>66</v>
      </c>
      <c r="AO34" s="399">
        <v>2.8</v>
      </c>
      <c r="AP34" s="400" t="s">
        <v>67</v>
      </c>
      <c r="AQ34" s="397">
        <v>362</v>
      </c>
      <c r="AR34" s="398" t="s">
        <v>66</v>
      </c>
      <c r="AS34" s="399">
        <v>17.8</v>
      </c>
      <c r="AT34" s="400" t="s">
        <v>67</v>
      </c>
      <c r="AU34" s="397">
        <v>3</v>
      </c>
      <c r="AV34" s="398" t="s">
        <v>66</v>
      </c>
      <c r="AW34" s="430">
        <v>37077.8</v>
      </c>
      <c r="AX34" s="400" t="s">
        <v>67</v>
      </c>
      <c r="AY34" s="397">
        <v>210</v>
      </c>
      <c r="AZ34" s="398" t="s">
        <v>66</v>
      </c>
      <c r="BA34" s="399">
        <v>2.2</v>
      </c>
      <c r="BB34" s="400" t="s">
        <v>67</v>
      </c>
      <c r="BC34" s="397">
        <v>471</v>
      </c>
      <c r="BD34" s="398" t="s">
        <v>66</v>
      </c>
      <c r="BE34" s="399">
        <v>-2.4</v>
      </c>
      <c r="BF34" s="400" t="s">
        <v>67</v>
      </c>
      <c r="BG34" s="397">
        <v>280</v>
      </c>
      <c r="BH34" s="398" t="s">
        <v>66</v>
      </c>
      <c r="BI34" s="399">
        <v>-10.2</v>
      </c>
      <c r="BJ34" s="400" t="s">
        <v>67</v>
      </c>
      <c r="BK34" s="397">
        <v>363</v>
      </c>
      <c r="BL34" s="398" t="s">
        <v>66</v>
      </c>
      <c r="BM34" s="399">
        <v>-13.3</v>
      </c>
      <c r="BN34" s="400" t="s">
        <v>67</v>
      </c>
      <c r="BO34" s="397">
        <v>47</v>
      </c>
      <c r="BP34" s="398" t="s">
        <v>66</v>
      </c>
      <c r="BQ34" s="399">
        <v>-15.9</v>
      </c>
      <c r="BR34" s="400" t="s">
        <v>67</v>
      </c>
    </row>
    <row r="35" spans="1:70" ht="13.5" customHeight="1">
      <c r="A35" s="143"/>
      <c r="B35" s="396">
        <v>11</v>
      </c>
      <c r="C35" s="397">
        <v>3807</v>
      </c>
      <c r="D35" s="398" t="s">
        <v>66</v>
      </c>
      <c r="E35" s="399">
        <v>22.5</v>
      </c>
      <c r="F35" s="400" t="s">
        <v>67</v>
      </c>
      <c r="G35" s="397">
        <v>1504</v>
      </c>
      <c r="H35" s="398" t="s">
        <v>66</v>
      </c>
      <c r="I35" s="399">
        <v>33.7</v>
      </c>
      <c r="J35" s="400" t="s">
        <v>67</v>
      </c>
      <c r="K35" s="397">
        <v>551</v>
      </c>
      <c r="L35" s="398" t="s">
        <v>66</v>
      </c>
      <c r="M35" s="399">
        <v>0</v>
      </c>
      <c r="N35" s="400" t="s">
        <v>67</v>
      </c>
      <c r="O35" s="398">
        <v>266</v>
      </c>
      <c r="P35" s="398" t="s">
        <v>66</v>
      </c>
      <c r="Q35" s="403">
        <v>2.9</v>
      </c>
      <c r="R35" s="400" t="s">
        <v>67</v>
      </c>
      <c r="S35" s="397">
        <v>687</v>
      </c>
      <c r="T35" s="398" t="s">
        <v>66</v>
      </c>
      <c r="U35" s="399">
        <v>117.8</v>
      </c>
      <c r="V35" s="400" t="s">
        <v>67</v>
      </c>
      <c r="W35" s="397">
        <v>310</v>
      </c>
      <c r="X35" s="398" t="s">
        <v>66</v>
      </c>
      <c r="Y35" s="399">
        <v>-0.9</v>
      </c>
      <c r="Z35" s="400" t="s">
        <v>67</v>
      </c>
      <c r="AA35" s="397">
        <v>340</v>
      </c>
      <c r="AB35" s="398" t="s">
        <v>66</v>
      </c>
      <c r="AC35" s="399">
        <v>12.7</v>
      </c>
      <c r="AD35" s="400" t="s">
        <v>67</v>
      </c>
      <c r="AE35" s="397">
        <v>90</v>
      </c>
      <c r="AF35" s="398" t="s">
        <v>66</v>
      </c>
      <c r="AG35" s="399">
        <v>69.3</v>
      </c>
      <c r="AH35" s="400" t="s">
        <v>67</v>
      </c>
      <c r="AI35" s="397">
        <v>116</v>
      </c>
      <c r="AJ35" s="398" t="s">
        <v>66</v>
      </c>
      <c r="AK35" s="399">
        <v>31.4</v>
      </c>
      <c r="AL35" s="400" t="s">
        <v>67</v>
      </c>
      <c r="AM35" s="397">
        <v>430</v>
      </c>
      <c r="AN35" s="398" t="s">
        <v>66</v>
      </c>
      <c r="AO35" s="399">
        <v>16.6</v>
      </c>
      <c r="AP35" s="400" t="s">
        <v>67</v>
      </c>
      <c r="AQ35" s="397">
        <v>392</v>
      </c>
      <c r="AR35" s="398" t="s">
        <v>66</v>
      </c>
      <c r="AS35" s="399">
        <v>26</v>
      </c>
      <c r="AT35" s="400" t="s">
        <v>67</v>
      </c>
      <c r="AU35" s="397">
        <v>2</v>
      </c>
      <c r="AV35" s="398" t="s">
        <v>66</v>
      </c>
      <c r="AW35" s="403">
        <v>231.5</v>
      </c>
      <c r="AX35" s="400" t="s">
        <v>67</v>
      </c>
      <c r="AY35" s="397">
        <v>163</v>
      </c>
      <c r="AZ35" s="398" t="s">
        <v>66</v>
      </c>
      <c r="BA35" s="399">
        <v>-1.1</v>
      </c>
      <c r="BB35" s="400" t="s">
        <v>67</v>
      </c>
      <c r="BC35" s="397">
        <v>485</v>
      </c>
      <c r="BD35" s="398" t="s">
        <v>66</v>
      </c>
      <c r="BE35" s="399">
        <v>3.2</v>
      </c>
      <c r="BF35" s="400" t="s">
        <v>67</v>
      </c>
      <c r="BG35" s="397">
        <v>305</v>
      </c>
      <c r="BH35" s="398" t="s">
        <v>66</v>
      </c>
      <c r="BI35" s="399">
        <v>-1.3</v>
      </c>
      <c r="BJ35" s="400" t="s">
        <v>67</v>
      </c>
      <c r="BK35" s="397">
        <v>370</v>
      </c>
      <c r="BL35" s="398" t="s">
        <v>66</v>
      </c>
      <c r="BM35" s="399">
        <v>65.6</v>
      </c>
      <c r="BN35" s="400" t="s">
        <v>67</v>
      </c>
      <c r="BO35" s="397">
        <v>44</v>
      </c>
      <c r="BP35" s="398" t="s">
        <v>66</v>
      </c>
      <c r="BQ35" s="399">
        <v>-9.4</v>
      </c>
      <c r="BR35" s="400" t="s">
        <v>67</v>
      </c>
    </row>
    <row r="36" spans="1:70" ht="13.5" customHeight="1">
      <c r="A36" s="143"/>
      <c r="B36" s="396">
        <v>12</v>
      </c>
      <c r="C36" s="397">
        <v>3958</v>
      </c>
      <c r="D36" s="398" t="s">
        <v>66</v>
      </c>
      <c r="E36" s="399">
        <v>-1.1</v>
      </c>
      <c r="F36" s="400" t="s">
        <v>67</v>
      </c>
      <c r="G36" s="397">
        <v>1209</v>
      </c>
      <c r="H36" s="398" t="s">
        <v>66</v>
      </c>
      <c r="I36" s="399">
        <v>-7.6</v>
      </c>
      <c r="J36" s="400" t="s">
        <v>67</v>
      </c>
      <c r="K36" s="397">
        <v>619</v>
      </c>
      <c r="L36" s="398" t="s">
        <v>66</v>
      </c>
      <c r="M36" s="399">
        <v>-8.3</v>
      </c>
      <c r="N36" s="400" t="s">
        <v>67</v>
      </c>
      <c r="O36" s="398">
        <v>309</v>
      </c>
      <c r="P36" s="398" t="s">
        <v>66</v>
      </c>
      <c r="Q36" s="403">
        <v>1</v>
      </c>
      <c r="R36" s="400" t="s">
        <v>67</v>
      </c>
      <c r="S36" s="397">
        <v>282</v>
      </c>
      <c r="T36" s="398" t="s">
        <v>66</v>
      </c>
      <c r="U36" s="399">
        <v>-13.9</v>
      </c>
      <c r="V36" s="400" t="s">
        <v>67</v>
      </c>
      <c r="W36" s="397">
        <v>337</v>
      </c>
      <c r="X36" s="398" t="s">
        <v>66</v>
      </c>
      <c r="Y36" s="399">
        <v>-8.1</v>
      </c>
      <c r="Z36" s="400" t="s">
        <v>67</v>
      </c>
      <c r="AA36" s="397">
        <v>409</v>
      </c>
      <c r="AB36" s="398" t="s">
        <v>66</v>
      </c>
      <c r="AC36" s="399">
        <v>6.2</v>
      </c>
      <c r="AD36" s="400" t="s">
        <v>67</v>
      </c>
      <c r="AE36" s="397">
        <v>129</v>
      </c>
      <c r="AF36" s="398" t="s">
        <v>66</v>
      </c>
      <c r="AG36" s="399">
        <v>47</v>
      </c>
      <c r="AH36" s="400" t="s">
        <v>67</v>
      </c>
      <c r="AI36" s="397">
        <v>158</v>
      </c>
      <c r="AJ36" s="398" t="s">
        <v>66</v>
      </c>
      <c r="AK36" s="399">
        <v>36.7</v>
      </c>
      <c r="AL36" s="400" t="s">
        <v>67</v>
      </c>
      <c r="AM36" s="397">
        <v>453</v>
      </c>
      <c r="AN36" s="398" t="s">
        <v>66</v>
      </c>
      <c r="AO36" s="399">
        <v>3.9</v>
      </c>
      <c r="AP36" s="400" t="s">
        <v>67</v>
      </c>
      <c r="AQ36" s="397">
        <v>383</v>
      </c>
      <c r="AR36" s="398" t="s">
        <v>66</v>
      </c>
      <c r="AS36" s="399">
        <v>13.6</v>
      </c>
      <c r="AT36" s="400" t="s">
        <v>67</v>
      </c>
      <c r="AU36" s="397">
        <v>0</v>
      </c>
      <c r="AV36" s="398" t="s">
        <v>66</v>
      </c>
      <c r="AW36" s="403">
        <v>-30.7</v>
      </c>
      <c r="AX36" s="400" t="s">
        <v>67</v>
      </c>
      <c r="AY36" s="397">
        <v>233</v>
      </c>
      <c r="AZ36" s="398" t="s">
        <v>66</v>
      </c>
      <c r="BA36" s="399">
        <v>-2.5</v>
      </c>
      <c r="BB36" s="400" t="s">
        <v>67</v>
      </c>
      <c r="BC36" s="397">
        <v>565</v>
      </c>
      <c r="BD36" s="398" t="s">
        <v>66</v>
      </c>
      <c r="BE36" s="399">
        <v>-15.6</v>
      </c>
      <c r="BF36" s="400" t="s">
        <v>67</v>
      </c>
      <c r="BG36" s="397">
        <v>323</v>
      </c>
      <c r="BH36" s="398" t="s">
        <v>66</v>
      </c>
      <c r="BI36" s="399">
        <v>-10.2</v>
      </c>
      <c r="BJ36" s="400" t="s">
        <v>67</v>
      </c>
      <c r="BK36" s="397">
        <v>465</v>
      </c>
      <c r="BL36" s="398" t="s">
        <v>66</v>
      </c>
      <c r="BM36" s="399">
        <v>18</v>
      </c>
      <c r="BN36" s="400" t="s">
        <v>67</v>
      </c>
      <c r="BO36" s="397">
        <v>49</v>
      </c>
      <c r="BP36" s="398" t="s">
        <v>66</v>
      </c>
      <c r="BQ36" s="399">
        <v>-11.2</v>
      </c>
      <c r="BR36" s="400" t="s">
        <v>67</v>
      </c>
    </row>
    <row r="37" spans="1:70" ht="13.5" customHeight="1">
      <c r="A37" s="143"/>
      <c r="B37" s="431" t="s">
        <v>158</v>
      </c>
      <c r="C37" s="397">
        <v>3308</v>
      </c>
      <c r="D37" s="398" t="s">
        <v>66</v>
      </c>
      <c r="E37" s="399">
        <v>-1.4</v>
      </c>
      <c r="F37" s="400" t="s">
        <v>67</v>
      </c>
      <c r="G37" s="397">
        <v>1267</v>
      </c>
      <c r="H37" s="398" t="s">
        <v>66</v>
      </c>
      <c r="I37" s="399">
        <v>-17.5</v>
      </c>
      <c r="J37" s="400" t="s">
        <v>67</v>
      </c>
      <c r="K37" s="397">
        <v>690</v>
      </c>
      <c r="L37" s="398" t="s">
        <v>66</v>
      </c>
      <c r="M37" s="399">
        <v>-14.9</v>
      </c>
      <c r="N37" s="400" t="s">
        <v>67</v>
      </c>
      <c r="O37" s="398">
        <v>366</v>
      </c>
      <c r="P37" s="398" t="s">
        <v>66</v>
      </c>
      <c r="Q37" s="403">
        <v>9.5</v>
      </c>
      <c r="R37" s="400" t="s">
        <v>67</v>
      </c>
      <c r="S37" s="397">
        <v>211</v>
      </c>
      <c r="T37" s="398" t="s">
        <v>66</v>
      </c>
      <c r="U37" s="399">
        <v>-46</v>
      </c>
      <c r="V37" s="400" t="s">
        <v>67</v>
      </c>
      <c r="W37" s="397">
        <v>302</v>
      </c>
      <c r="X37" s="398" t="s">
        <v>66</v>
      </c>
      <c r="Y37" s="399">
        <v>6.5</v>
      </c>
      <c r="Z37" s="400" t="s">
        <v>67</v>
      </c>
      <c r="AA37" s="397">
        <v>291</v>
      </c>
      <c r="AB37" s="398" t="s">
        <v>66</v>
      </c>
      <c r="AC37" s="399">
        <v>3.5</v>
      </c>
      <c r="AD37" s="400" t="s">
        <v>67</v>
      </c>
      <c r="AE37" s="397">
        <v>67</v>
      </c>
      <c r="AF37" s="398" t="s">
        <v>66</v>
      </c>
      <c r="AG37" s="399">
        <v>-12</v>
      </c>
      <c r="AH37" s="400" t="s">
        <v>67</v>
      </c>
      <c r="AI37" s="397">
        <v>109</v>
      </c>
      <c r="AJ37" s="398" t="s">
        <v>66</v>
      </c>
      <c r="AK37" s="399">
        <v>67.9</v>
      </c>
      <c r="AL37" s="400" t="s">
        <v>67</v>
      </c>
      <c r="AM37" s="397">
        <v>351</v>
      </c>
      <c r="AN37" s="398" t="s">
        <v>66</v>
      </c>
      <c r="AO37" s="399">
        <v>24.4</v>
      </c>
      <c r="AP37" s="400" t="s">
        <v>67</v>
      </c>
      <c r="AQ37" s="397">
        <v>293</v>
      </c>
      <c r="AR37" s="398" t="s">
        <v>66</v>
      </c>
      <c r="AS37" s="399">
        <v>14.9</v>
      </c>
      <c r="AT37" s="400" t="s">
        <v>67</v>
      </c>
      <c r="AU37" s="397">
        <v>3</v>
      </c>
      <c r="AV37" s="398" t="s">
        <v>66</v>
      </c>
      <c r="AW37" s="403">
        <v>0</v>
      </c>
      <c r="AX37" s="400" t="s">
        <v>67</v>
      </c>
      <c r="AY37" s="397">
        <v>222</v>
      </c>
      <c r="AZ37" s="398" t="s">
        <v>66</v>
      </c>
      <c r="BA37" s="399">
        <v>29.3</v>
      </c>
      <c r="BB37" s="400" t="s">
        <v>67</v>
      </c>
      <c r="BC37" s="397">
        <v>470</v>
      </c>
      <c r="BD37" s="398" t="s">
        <v>66</v>
      </c>
      <c r="BE37" s="399">
        <v>16.9</v>
      </c>
      <c r="BF37" s="400" t="s">
        <v>67</v>
      </c>
      <c r="BG37" s="397">
        <v>298</v>
      </c>
      <c r="BH37" s="398" t="s">
        <v>66</v>
      </c>
      <c r="BI37" s="399">
        <v>31.5</v>
      </c>
      <c r="BJ37" s="400" t="s">
        <v>67</v>
      </c>
      <c r="BK37" s="397">
        <v>230</v>
      </c>
      <c r="BL37" s="398" t="s">
        <v>66</v>
      </c>
      <c r="BM37" s="399">
        <v>-11</v>
      </c>
      <c r="BN37" s="400" t="s">
        <v>67</v>
      </c>
      <c r="BO37" s="397">
        <v>52</v>
      </c>
      <c r="BP37" s="398" t="s">
        <v>66</v>
      </c>
      <c r="BQ37" s="399">
        <v>43.6</v>
      </c>
      <c r="BR37" s="400" t="s">
        <v>67</v>
      </c>
    </row>
    <row r="38" spans="1:70" ht="13.5" customHeight="1">
      <c r="A38" s="143"/>
      <c r="B38" s="396">
        <v>2</v>
      </c>
      <c r="C38" s="397">
        <v>3543</v>
      </c>
      <c r="D38" s="398" t="s">
        <v>66</v>
      </c>
      <c r="E38" s="399">
        <v>11</v>
      </c>
      <c r="F38" s="400" t="s">
        <v>67</v>
      </c>
      <c r="G38" s="397">
        <v>1183</v>
      </c>
      <c r="H38" s="398" t="s">
        <v>66</v>
      </c>
      <c r="I38" s="399">
        <v>-6.9</v>
      </c>
      <c r="J38" s="400" t="s">
        <v>67</v>
      </c>
      <c r="K38" s="397">
        <v>619</v>
      </c>
      <c r="L38" s="398" t="s">
        <v>66</v>
      </c>
      <c r="M38" s="399">
        <v>2.5</v>
      </c>
      <c r="N38" s="400" t="s">
        <v>67</v>
      </c>
      <c r="O38" s="398">
        <v>260</v>
      </c>
      <c r="P38" s="398" t="s">
        <v>66</v>
      </c>
      <c r="Q38" s="403">
        <v>5.7</v>
      </c>
      <c r="R38" s="400" t="s">
        <v>67</v>
      </c>
      <c r="S38" s="397">
        <v>305</v>
      </c>
      <c r="T38" s="398" t="s">
        <v>66</v>
      </c>
      <c r="U38" s="399">
        <v>-27.7</v>
      </c>
      <c r="V38" s="400" t="s">
        <v>67</v>
      </c>
      <c r="W38" s="397">
        <v>393</v>
      </c>
      <c r="X38" s="398" t="s">
        <v>66</v>
      </c>
      <c r="Y38" s="399">
        <v>25.1</v>
      </c>
      <c r="Z38" s="400" t="s">
        <v>67</v>
      </c>
      <c r="AA38" s="397">
        <v>328</v>
      </c>
      <c r="AB38" s="398" t="s">
        <v>66</v>
      </c>
      <c r="AC38" s="399">
        <v>9.7</v>
      </c>
      <c r="AD38" s="400" t="s">
        <v>67</v>
      </c>
      <c r="AE38" s="397">
        <v>90</v>
      </c>
      <c r="AF38" s="398" t="s">
        <v>66</v>
      </c>
      <c r="AG38" s="399">
        <v>17.8</v>
      </c>
      <c r="AH38" s="400" t="s">
        <v>67</v>
      </c>
      <c r="AI38" s="397">
        <v>111</v>
      </c>
      <c r="AJ38" s="398" t="s">
        <v>66</v>
      </c>
      <c r="AK38" s="399">
        <v>48.5</v>
      </c>
      <c r="AL38" s="400" t="s">
        <v>67</v>
      </c>
      <c r="AM38" s="397">
        <v>443</v>
      </c>
      <c r="AN38" s="398" t="s">
        <v>66</v>
      </c>
      <c r="AO38" s="399">
        <v>22.7</v>
      </c>
      <c r="AP38" s="400" t="s">
        <v>67</v>
      </c>
      <c r="AQ38" s="397">
        <v>387</v>
      </c>
      <c r="AR38" s="398" t="s">
        <v>66</v>
      </c>
      <c r="AS38" s="399">
        <v>30.9</v>
      </c>
      <c r="AT38" s="400" t="s">
        <v>67</v>
      </c>
      <c r="AU38" s="397">
        <v>9</v>
      </c>
      <c r="AV38" s="398" t="s">
        <v>66</v>
      </c>
      <c r="AW38" s="430">
        <v>1231.7</v>
      </c>
      <c r="AX38" s="400" t="s">
        <v>67</v>
      </c>
      <c r="AY38" s="397">
        <v>188</v>
      </c>
      <c r="AZ38" s="398" t="s">
        <v>66</v>
      </c>
      <c r="BA38" s="399">
        <v>30.6</v>
      </c>
      <c r="BB38" s="400" t="s">
        <v>67</v>
      </c>
      <c r="BC38" s="397">
        <v>465</v>
      </c>
      <c r="BD38" s="398" t="s">
        <v>66</v>
      </c>
      <c r="BE38" s="399">
        <v>20.8</v>
      </c>
      <c r="BF38" s="400" t="s">
        <v>67</v>
      </c>
      <c r="BG38" s="397">
        <v>257</v>
      </c>
      <c r="BH38" s="398" t="s">
        <v>66</v>
      </c>
      <c r="BI38" s="399">
        <v>6</v>
      </c>
      <c r="BJ38" s="400" t="s">
        <v>67</v>
      </c>
      <c r="BK38" s="397">
        <v>341</v>
      </c>
      <c r="BL38" s="398" t="s">
        <v>66</v>
      </c>
      <c r="BM38" s="399">
        <v>27.9</v>
      </c>
      <c r="BN38" s="400" t="s">
        <v>67</v>
      </c>
      <c r="BO38" s="397">
        <v>36</v>
      </c>
      <c r="BP38" s="398" t="s">
        <v>66</v>
      </c>
      <c r="BQ38" s="399">
        <v>-9.1</v>
      </c>
      <c r="BR38" s="400" t="s">
        <v>67</v>
      </c>
    </row>
    <row r="39" spans="1:70" ht="13.5" customHeight="1">
      <c r="A39" s="143"/>
      <c r="B39" s="396">
        <v>3</v>
      </c>
      <c r="C39" s="397">
        <v>6046</v>
      </c>
      <c r="D39" s="398" t="s">
        <v>66</v>
      </c>
      <c r="E39" s="399">
        <v>7.2</v>
      </c>
      <c r="F39" s="400" t="s">
        <v>67</v>
      </c>
      <c r="G39" s="397">
        <v>2320</v>
      </c>
      <c r="H39" s="398" t="s">
        <v>66</v>
      </c>
      <c r="I39" s="399">
        <v>15</v>
      </c>
      <c r="J39" s="400" t="s">
        <v>67</v>
      </c>
      <c r="K39" s="397">
        <v>1156</v>
      </c>
      <c r="L39" s="398" t="s">
        <v>66</v>
      </c>
      <c r="M39" s="399">
        <v>10.4</v>
      </c>
      <c r="N39" s="400" t="s">
        <v>67</v>
      </c>
      <c r="O39" s="398">
        <v>648</v>
      </c>
      <c r="P39" s="398" t="s">
        <v>66</v>
      </c>
      <c r="Q39" s="403">
        <v>20.9</v>
      </c>
      <c r="R39" s="400" t="s">
        <v>67</v>
      </c>
      <c r="S39" s="397">
        <v>516</v>
      </c>
      <c r="T39" s="398" t="s">
        <v>66</v>
      </c>
      <c r="U39" s="399">
        <v>18.6</v>
      </c>
      <c r="V39" s="400" t="s">
        <v>67</v>
      </c>
      <c r="W39" s="397">
        <v>457</v>
      </c>
      <c r="X39" s="398" t="s">
        <v>66</v>
      </c>
      <c r="Y39" s="399">
        <v>-2.8</v>
      </c>
      <c r="Z39" s="400" t="s">
        <v>67</v>
      </c>
      <c r="AA39" s="397">
        <v>546</v>
      </c>
      <c r="AB39" s="398" t="s">
        <v>66</v>
      </c>
      <c r="AC39" s="399">
        <v>-2.8</v>
      </c>
      <c r="AD39" s="400" t="s">
        <v>67</v>
      </c>
      <c r="AE39" s="397">
        <v>186</v>
      </c>
      <c r="AF39" s="398" t="s">
        <v>66</v>
      </c>
      <c r="AG39" s="399">
        <v>18.1</v>
      </c>
      <c r="AH39" s="400" t="s">
        <v>67</v>
      </c>
      <c r="AI39" s="397">
        <v>172</v>
      </c>
      <c r="AJ39" s="398" t="s">
        <v>66</v>
      </c>
      <c r="AK39" s="399">
        <v>104.8</v>
      </c>
      <c r="AL39" s="400" t="s">
        <v>67</v>
      </c>
      <c r="AM39" s="397">
        <v>808</v>
      </c>
      <c r="AN39" s="398" t="s">
        <v>66</v>
      </c>
      <c r="AO39" s="399">
        <v>26.5</v>
      </c>
      <c r="AP39" s="400" t="s">
        <v>67</v>
      </c>
      <c r="AQ39" s="397">
        <v>672</v>
      </c>
      <c r="AR39" s="398" t="s">
        <v>66</v>
      </c>
      <c r="AS39" s="399">
        <v>23.8</v>
      </c>
      <c r="AT39" s="400" t="s">
        <v>67</v>
      </c>
      <c r="AU39" s="397">
        <v>4</v>
      </c>
      <c r="AV39" s="398" t="s">
        <v>66</v>
      </c>
      <c r="AW39" s="403">
        <v>95.5</v>
      </c>
      <c r="AX39" s="400" t="s">
        <v>67</v>
      </c>
      <c r="AY39" s="397">
        <v>309</v>
      </c>
      <c r="AZ39" s="398" t="s">
        <v>66</v>
      </c>
      <c r="BA39" s="399">
        <v>5.9</v>
      </c>
      <c r="BB39" s="400" t="s">
        <v>67</v>
      </c>
      <c r="BC39" s="397">
        <v>603</v>
      </c>
      <c r="BD39" s="398" t="s">
        <v>66</v>
      </c>
      <c r="BE39" s="399">
        <v>-20</v>
      </c>
      <c r="BF39" s="400" t="s">
        <v>67</v>
      </c>
      <c r="BG39" s="397">
        <v>363</v>
      </c>
      <c r="BH39" s="398" t="s">
        <v>66</v>
      </c>
      <c r="BI39" s="399">
        <v>-12.6</v>
      </c>
      <c r="BJ39" s="400" t="s">
        <v>67</v>
      </c>
      <c r="BK39" s="397">
        <v>644</v>
      </c>
      <c r="BL39" s="398" t="s">
        <v>66</v>
      </c>
      <c r="BM39" s="399">
        <v>-3.1</v>
      </c>
      <c r="BN39" s="400" t="s">
        <v>67</v>
      </c>
      <c r="BO39" s="397">
        <v>83</v>
      </c>
      <c r="BP39" s="398" t="s">
        <v>66</v>
      </c>
      <c r="BQ39" s="399">
        <v>-16.3</v>
      </c>
      <c r="BR39" s="400" t="s">
        <v>67</v>
      </c>
    </row>
    <row r="40" spans="1:70" ht="13.5" customHeight="1">
      <c r="A40" s="144"/>
      <c r="B40" s="404">
        <v>4</v>
      </c>
      <c r="C40" s="405">
        <v>4249</v>
      </c>
      <c r="D40" s="406" t="s">
        <v>66</v>
      </c>
      <c r="E40" s="407">
        <v>0.6</v>
      </c>
      <c r="F40" s="408" t="s">
        <v>67</v>
      </c>
      <c r="G40" s="405">
        <v>1621</v>
      </c>
      <c r="H40" s="406" t="s">
        <v>66</v>
      </c>
      <c r="I40" s="407">
        <v>17.2</v>
      </c>
      <c r="J40" s="408" t="s">
        <v>67</v>
      </c>
      <c r="K40" s="405">
        <v>865</v>
      </c>
      <c r="L40" s="406" t="s">
        <v>66</v>
      </c>
      <c r="M40" s="407">
        <v>21.2</v>
      </c>
      <c r="N40" s="408" t="s">
        <v>67</v>
      </c>
      <c r="O40" s="406">
        <v>458</v>
      </c>
      <c r="P40" s="406" t="s">
        <v>66</v>
      </c>
      <c r="Q40" s="411">
        <v>17.7</v>
      </c>
      <c r="R40" s="408" t="s">
        <v>67</v>
      </c>
      <c r="S40" s="405">
        <v>298</v>
      </c>
      <c r="T40" s="406" t="s">
        <v>66</v>
      </c>
      <c r="U40" s="407">
        <v>6.1</v>
      </c>
      <c r="V40" s="408" t="s">
        <v>67</v>
      </c>
      <c r="W40" s="405">
        <v>419</v>
      </c>
      <c r="X40" s="406" t="s">
        <v>66</v>
      </c>
      <c r="Y40" s="407">
        <v>4.7</v>
      </c>
      <c r="Z40" s="408" t="s">
        <v>67</v>
      </c>
      <c r="AA40" s="405">
        <v>430</v>
      </c>
      <c r="AB40" s="406" t="s">
        <v>66</v>
      </c>
      <c r="AC40" s="407">
        <v>-48.4</v>
      </c>
      <c r="AD40" s="408" t="s">
        <v>67</v>
      </c>
      <c r="AE40" s="405">
        <v>72</v>
      </c>
      <c r="AF40" s="406" t="s">
        <v>66</v>
      </c>
      <c r="AG40" s="407">
        <v>5.2</v>
      </c>
      <c r="AH40" s="408" t="s">
        <v>67</v>
      </c>
      <c r="AI40" s="405">
        <v>95</v>
      </c>
      <c r="AJ40" s="406" t="s">
        <v>66</v>
      </c>
      <c r="AK40" s="407">
        <v>36.1</v>
      </c>
      <c r="AL40" s="408" t="s">
        <v>67</v>
      </c>
      <c r="AM40" s="405">
        <v>476</v>
      </c>
      <c r="AN40" s="406" t="s">
        <v>66</v>
      </c>
      <c r="AO40" s="407">
        <v>41.4</v>
      </c>
      <c r="AP40" s="408" t="s">
        <v>67</v>
      </c>
      <c r="AQ40" s="405">
        <v>403</v>
      </c>
      <c r="AR40" s="406" t="s">
        <v>66</v>
      </c>
      <c r="AS40" s="407">
        <v>50.9</v>
      </c>
      <c r="AT40" s="408" t="s">
        <v>67</v>
      </c>
      <c r="AU40" s="405">
        <v>4</v>
      </c>
      <c r="AV40" s="406" t="s">
        <v>66</v>
      </c>
      <c r="AW40" s="411">
        <v>217.6</v>
      </c>
      <c r="AX40" s="408" t="s">
        <v>67</v>
      </c>
      <c r="AY40" s="405">
        <v>239</v>
      </c>
      <c r="AZ40" s="406" t="s">
        <v>66</v>
      </c>
      <c r="BA40" s="407">
        <v>3.3</v>
      </c>
      <c r="BB40" s="408" t="s">
        <v>67</v>
      </c>
      <c r="BC40" s="405">
        <v>610</v>
      </c>
      <c r="BD40" s="406" t="s">
        <v>66</v>
      </c>
      <c r="BE40" s="407">
        <v>9.8</v>
      </c>
      <c r="BF40" s="408" t="s">
        <v>67</v>
      </c>
      <c r="BG40" s="405">
        <v>379</v>
      </c>
      <c r="BH40" s="406" t="s">
        <v>66</v>
      </c>
      <c r="BI40" s="407">
        <v>7.9</v>
      </c>
      <c r="BJ40" s="408" t="s">
        <v>67</v>
      </c>
      <c r="BK40" s="405">
        <v>286</v>
      </c>
      <c r="BL40" s="406" t="s">
        <v>66</v>
      </c>
      <c r="BM40" s="407">
        <v>-17.3</v>
      </c>
      <c r="BN40" s="408" t="s">
        <v>67</v>
      </c>
      <c r="BO40" s="405">
        <v>44</v>
      </c>
      <c r="BP40" s="406" t="s">
        <v>66</v>
      </c>
      <c r="BQ40" s="407">
        <v>-1.5</v>
      </c>
      <c r="BR40" s="408" t="s">
        <v>67</v>
      </c>
    </row>
    <row r="41" ht="10.5">
      <c r="A41" s="95"/>
    </row>
  </sheetData>
  <sheetProtection/>
  <mergeCells count="1">
    <mergeCell ref="K9:N9"/>
  </mergeCells>
  <printOptions/>
  <pageMargins left="0.2755905511811024" right="0.2755905511811024" top="0.5511811023622047" bottom="0.5118110236220472" header="0.5118110236220472" footer="0.4724409448818898"/>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dc:creator>
  <cp:keywords/>
  <dc:description/>
  <cp:lastModifiedBy>JLA</cp:lastModifiedBy>
  <cp:lastPrinted>2011-05-25T06:41:42Z</cp:lastPrinted>
  <dcterms:created xsi:type="dcterms:W3CDTF">2004-05-18T23:46:05Z</dcterms:created>
  <dcterms:modified xsi:type="dcterms:W3CDTF">2012-05-24T01:22:25Z</dcterms:modified>
  <cp:category/>
  <cp:version/>
  <cp:contentType/>
  <cp:contentStatus/>
</cp:coreProperties>
</file>