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15" windowHeight="6525" activeTab="0"/>
  </bookViews>
  <sheets>
    <sheet name="Leasing Percentage" sheetId="1" r:id="rId1"/>
    <sheet name="Equipment Type" sheetId="2" r:id="rId2"/>
    <sheet name="Lessee Type" sheetId="3" r:id="rId3"/>
    <sheet name="Apr. 2010" sheetId="4" r:id="rId4"/>
    <sheet name="Changes" sheetId="5" r:id="rId5"/>
  </sheets>
  <definedNames>
    <definedName name="HTML_CodePage" hidden="1">932</definedName>
    <definedName name="HTML_Control" localSheetId="3" hidden="1">{"'ハンドブック１-(2)'!$A$44:$L$50"}</definedName>
    <definedName name="HTML_Control" localSheetId="4" hidden="1">{"'ハンドブック１-(2)'!$A$44:$L$50"}</definedName>
    <definedName name="HTML_Control" localSheetId="1" hidden="1">{"'ハンドブック１-(2)'!$A$44:$L$50"}</definedName>
    <definedName name="HTML_Control" localSheetId="0" hidden="1">{"'ハンドブック１-(2)'!$A$44:$L$50"}</definedName>
    <definedName name="HTML_Control" localSheetId="2" hidden="1">{"'ハンドブック１-(2)'!$A$44:$L$50"}</definedName>
    <definedName name="HTML_Control" hidden="1">{"'ハンドブック１-(2)'!$A$44:$L$50"}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"A:\setsubi.htm"</definedName>
    <definedName name="HTML_Title" hidden="1">""</definedName>
    <definedName name="_xlnm.Print_Area" localSheetId="1">'Equipment Type'!$A:$IV</definedName>
    <definedName name="_xlnm.Print_Area" localSheetId="0">'Leasing Percentage'!$A$1:$H$53</definedName>
    <definedName name="_xlnm.Print_Area" localSheetId="2">'Lessee Type'!$A:$IV</definedName>
  </definedNames>
  <calcPr fullCalcOnLoad="1"/>
</workbook>
</file>

<file path=xl/sharedStrings.xml><?xml version="1.0" encoding="utf-8"?>
<sst xmlns="http://schemas.openxmlformats.org/spreadsheetml/2006/main" count="1425" uniqueCount="162">
  <si>
    <t>1998</t>
  </si>
  <si>
    <t>1999</t>
  </si>
  <si>
    <t>2000</t>
  </si>
  <si>
    <t>(A）</t>
  </si>
  <si>
    <t>(B)</t>
  </si>
  <si>
    <t>(C)</t>
  </si>
  <si>
    <t>(B)/(C)</t>
  </si>
  <si>
    <t>－</t>
  </si>
  <si>
    <t>2001</t>
  </si>
  <si>
    <t xml:space="preserve">          7-9</t>
  </si>
  <si>
    <t>Fiscal Year</t>
  </si>
  <si>
    <t>Office Equipment</t>
  </si>
  <si>
    <t>Industrial Equipment</t>
  </si>
  <si>
    <t xml:space="preserve">Factory Equipment </t>
  </si>
  <si>
    <t>Construction Equipment</t>
  </si>
  <si>
    <t>Transport Equipment</t>
  </si>
  <si>
    <t xml:space="preserve">Automobile </t>
  </si>
  <si>
    <t>Vessel</t>
  </si>
  <si>
    <t>Medical Equipment</t>
  </si>
  <si>
    <t>Commercial and Service Equipment</t>
  </si>
  <si>
    <t>Others</t>
  </si>
  <si>
    <t>Physical and Chemical Equipment</t>
  </si>
  <si>
    <t>Total</t>
  </si>
  <si>
    <t>Corporations researched</t>
  </si>
  <si>
    <t>Yearly Change</t>
  </si>
  <si>
    <t>Leasing Volume</t>
  </si>
  <si>
    <t>Public Sector and Others</t>
  </si>
  <si>
    <t>(Unit: in 100 million yen)</t>
  </si>
  <si>
    <t xml:space="preserve">(Unit: in 100 million yen) </t>
  </si>
  <si>
    <t>Component Ratio (%)</t>
  </si>
  <si>
    <t>Total</t>
  </si>
  <si>
    <t>Office Equipment</t>
  </si>
  <si>
    <t>Industry Equipment</t>
  </si>
  <si>
    <t>Factory Equipment</t>
  </si>
  <si>
    <t>Construction Equipment</t>
  </si>
  <si>
    <t>Transport Equipment</t>
  </si>
  <si>
    <t>Commercial and Service Equipment</t>
  </si>
  <si>
    <t>Others</t>
  </si>
  <si>
    <t>Telecommunication Equipment</t>
  </si>
  <si>
    <t>Automobile</t>
  </si>
  <si>
    <t>Vessel</t>
  </si>
  <si>
    <t>Commercial Equipment</t>
  </si>
  <si>
    <t>Physical and Chemical Equipment</t>
  </si>
  <si>
    <t>Fiscal Year</t>
  </si>
  <si>
    <t>(Final Figures)</t>
  </si>
  <si>
    <t>Half Year</t>
  </si>
  <si>
    <t>Quarter Year</t>
  </si>
  <si>
    <t>Monthly</t>
  </si>
  <si>
    <t>8</t>
  </si>
  <si>
    <t>3</t>
  </si>
  <si>
    <t>1</t>
  </si>
  <si>
    <t>Commercial Equipment</t>
  </si>
  <si>
    <t>Small and Medium Sized Companies</t>
  </si>
  <si>
    <t>Large Companies</t>
  </si>
  <si>
    <t>Component Ratio(%)</t>
  </si>
  <si>
    <t>Computer Hardware</t>
  </si>
  <si>
    <t>Computer Software</t>
  </si>
  <si>
    <t>Information and Communication Equipment</t>
  </si>
  <si>
    <t xml:space="preserve">Computer Hardware </t>
  </si>
  <si>
    <t xml:space="preserve">Computer Software </t>
  </si>
  <si>
    <t>(</t>
  </si>
  <si>
    <t>)</t>
  </si>
  <si>
    <t>Information and Communication Equipment</t>
  </si>
  <si>
    <t xml:space="preserve">Total Private Capital Investment </t>
  </si>
  <si>
    <t>Trends in Lease Transaction Volume, Leasing Capital Investment</t>
  </si>
  <si>
    <t>and Leasing Percentage to Total Private Capital Investment</t>
  </si>
  <si>
    <t>Lease Transaction Volume</t>
  </si>
  <si>
    <t>Trends in Lease Transaction Volume by Type of Equipment</t>
  </si>
  <si>
    <t>Trends in Lease Transaction Volume by Size of Lessee</t>
  </si>
  <si>
    <t>Trends in Lease Transaction Volume by  Lessee's Business Type</t>
  </si>
  <si>
    <t>4</t>
  </si>
  <si>
    <t>5</t>
  </si>
  <si>
    <t>6</t>
  </si>
  <si>
    <t>7</t>
  </si>
  <si>
    <t>9</t>
  </si>
  <si>
    <t>2</t>
  </si>
  <si>
    <t>Changes in Lease Transaction Volume</t>
  </si>
  <si>
    <t>FY 2006</t>
  </si>
  <si>
    <t>Information and Communications</t>
  </si>
  <si>
    <t>(Unit: 100 million yen, %)</t>
  </si>
  <si>
    <t>Leasing  Capital Investment</t>
  </si>
  <si>
    <t>Leasing Percentage</t>
  </si>
  <si>
    <t>Telecommunication Equipment</t>
  </si>
  <si>
    <t>Leasing cases</t>
  </si>
  <si>
    <t>Component</t>
  </si>
  <si>
    <t>Year-on-year Change</t>
  </si>
  <si>
    <t>(％)</t>
  </si>
  <si>
    <t>(in million yen)</t>
  </si>
  <si>
    <t>Ratio (%)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</si>
  <si>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</si>
  <si>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</si>
  <si>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</si>
  <si>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</si>
  <si>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</si>
  <si>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</si>
  <si>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</si>
  <si>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</si>
  <si>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</si>
  <si>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06/05</t>
  </si>
  <si>
    <t>FY 2007</t>
  </si>
  <si>
    <t>-</t>
  </si>
  <si>
    <t>FY 2008</t>
  </si>
  <si>
    <t>07/06</t>
  </si>
  <si>
    <t>08/07</t>
  </si>
  <si>
    <t>Listed companies</t>
  </si>
  <si>
    <t>Wholesale and Retail trade</t>
  </si>
  <si>
    <t>Construction</t>
  </si>
  <si>
    <t>Manufacturing</t>
  </si>
  <si>
    <t xml:space="preserve">Medical, Health care and Welfare </t>
  </si>
  <si>
    <t>Manufacture of Food</t>
  </si>
  <si>
    <t>Chemical and allied, Petroleum and coal, Plastic Products</t>
  </si>
  <si>
    <t>Accommodations, Eating and drinking services</t>
  </si>
  <si>
    <t>Services, N.E.C.</t>
  </si>
  <si>
    <t xml:space="preserve">Agriculture, Forestry, Fisheries, and Mining and quarrying of stone and gravel </t>
  </si>
  <si>
    <t>Textile mill, Lumber and wood, and Pulp Products</t>
  </si>
  <si>
    <t>Iron and Steel, Non-ferrous Metal, and Fabricated Metal Products</t>
  </si>
  <si>
    <t>Production, Electrical, Information and Communication, Transportation Machinery</t>
  </si>
  <si>
    <t>Non-manufacturing</t>
  </si>
  <si>
    <t>Electricity, Gas, Heat supply and Water</t>
  </si>
  <si>
    <t>Transport and Postal activities</t>
  </si>
  <si>
    <t>Finance and Insurance</t>
  </si>
  <si>
    <t xml:space="preserve">Real estate, Goods rental, and Leasing </t>
  </si>
  <si>
    <t>Government, Except elsewhere classified</t>
  </si>
  <si>
    <t>(note) Due to that the classification of type of business is changed in FY 2008, the detail of yearly change in FY 2008 is not adjusted.</t>
  </si>
  <si>
    <t>2002</t>
  </si>
  <si>
    <t>2003</t>
  </si>
  <si>
    <t>2004</t>
  </si>
  <si>
    <t>2005</t>
  </si>
  <si>
    <t>2006</t>
  </si>
  <si>
    <r>
      <t xml:space="preserve">Ratio </t>
    </r>
    <r>
      <rPr>
        <sz val="10"/>
        <rFont val="Trebuchet MS"/>
        <family val="2"/>
      </rPr>
      <t>(%)</t>
    </r>
  </si>
  <si>
    <t xml:space="preserve">          10-3</t>
  </si>
  <si>
    <t xml:space="preserve">         10-12</t>
  </si>
  <si>
    <t xml:space="preserve"> 1-3</t>
  </si>
  <si>
    <t>5</t>
  </si>
  <si>
    <t>6</t>
  </si>
  <si>
    <t>7</t>
  </si>
  <si>
    <t>8</t>
  </si>
  <si>
    <t>9</t>
  </si>
  <si>
    <t>10</t>
  </si>
  <si>
    <t>11</t>
  </si>
  <si>
    <t>12</t>
  </si>
  <si>
    <t>2</t>
  </si>
  <si>
    <t>3</t>
  </si>
  <si>
    <t>4</t>
  </si>
  <si>
    <r>
      <t>Unit</t>
    </r>
    <r>
      <rPr>
        <sz val="8"/>
        <rFont val="ＭＳ Ｐゴシック"/>
        <family val="3"/>
      </rPr>
      <t xml:space="preserve">: </t>
    </r>
    <r>
      <rPr>
        <sz val="8"/>
        <rFont val="Times New Roman"/>
        <family val="1"/>
      </rPr>
      <t>in 100 Million Yen, Yearly Changes: Parenthesized</t>
    </r>
  </si>
  <si>
    <r>
      <t>Calendar</t>
    </r>
    <r>
      <rPr>
        <sz val="5"/>
        <rFont val="Times New Roman"/>
        <family val="1"/>
      </rPr>
      <t xml:space="preserve"> year</t>
    </r>
  </si>
  <si>
    <t>FY 2009</t>
  </si>
  <si>
    <t>09/08</t>
  </si>
  <si>
    <t>(</t>
  </si>
  <si>
    <t>)</t>
  </si>
  <si>
    <t>(</t>
  </si>
  <si>
    <t>)</t>
  </si>
  <si>
    <t xml:space="preserve"> '08   4-9</t>
  </si>
  <si>
    <t xml:space="preserve"> '09   4-9</t>
  </si>
  <si>
    <t xml:space="preserve"> '08  4-6</t>
  </si>
  <si>
    <t xml:space="preserve"> '09  4-6</t>
  </si>
  <si>
    <t xml:space="preserve"> '09      4</t>
  </si>
  <si>
    <t xml:space="preserve"> '10      1</t>
  </si>
  <si>
    <r>
      <t xml:space="preserve">    </t>
    </r>
    <r>
      <rPr>
        <b/>
        <u val="single"/>
        <sz val="22"/>
        <rFont val="Times New Roman"/>
        <family val="1"/>
      </rPr>
      <t>Leasing Volume by Type of Equipment (Apr. 2010)</t>
    </r>
  </si>
  <si>
    <r>
      <t>【</t>
    </r>
    <r>
      <rPr>
        <sz val="10"/>
        <rFont val="Times New Roman"/>
        <family val="1"/>
      </rPr>
      <t>Corporations researched: 237</t>
    </r>
    <r>
      <rPr>
        <sz val="10"/>
        <rFont val="ＭＳ Ｐゴシック"/>
        <family val="3"/>
      </rPr>
      <t>】</t>
    </r>
  </si>
  <si>
    <t>※ Total Private Capital Investment, based upon nominal value, is researched by the Cabinet Office.</t>
  </si>
  <si>
    <t xml:space="preserve">    The statistic in FY 2009 is preliminary (released on May 20).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</si>
</sst>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_ "/>
    <numFmt numFmtId="178" formatCode="0.00_);[Red]\(0.00\)"/>
    <numFmt numFmtId="179" formatCode="#,##0_ "/>
    <numFmt numFmtId="180" formatCode="#,##0.0;\-#,##0.0"/>
    <numFmt numFmtId="181" formatCode="[&gt;=0]0.0;\-0.0"/>
    <numFmt numFmtId="182" formatCode="[&gt;=0]0.00;\-0.00"/>
    <numFmt numFmtId="183" formatCode="0.0_);[Red]\(0.0\)"/>
    <numFmt numFmtId="184" formatCode="_ * #,##0.0_ ;_ * \-#,##0.0_ ;_ * &quot;-&quot;?_ ;_ @_ "/>
    <numFmt numFmtId="185" formatCode="\-#,##0.0"/>
    <numFmt numFmtId="186" formatCode="\-#,##0.0_ "/>
    <numFmt numFmtId="187" formatCode="#,##0.0;[Red]\-#,##0.0"/>
    <numFmt numFmtId="188" formatCode="\-0.0_ "/>
    <numFmt numFmtId="189" formatCode="#,##0.0_);[Red]\(#,##0.0\)"/>
    <numFmt numFmtId="190" formatCode="#,##0.0_ ;[Red]\-#,##0.0\ "/>
    <numFmt numFmtId="191" formatCode="#,##0_ ;[Red]\-#,##0\ "/>
    <numFmt numFmtId="192" formatCode="#,##0.00_ "/>
    <numFmt numFmtId="193" formatCode="0.0"/>
    <numFmt numFmtId="194" formatCode="0.0_);\(0.0\)"/>
    <numFmt numFmtId="195" formatCode="#,##0_);[Red]\(#,##0\)"/>
    <numFmt numFmtId="196" formatCode="#,##0_);\(#,##0\)"/>
    <numFmt numFmtId="197" formatCode="#,##0.0_);\(#,##0.0\)"/>
    <numFmt numFmtId="198" formatCode="0.0%"/>
    <numFmt numFmtId="199" formatCode="000.0"/>
    <numFmt numFmtId="200" formatCode="0.0_ "/>
    <numFmt numFmtId="201" formatCode="##,###.#"/>
    <numFmt numFmtId="202" formatCode="00,000.0"/>
    <numFmt numFmtId="203" formatCode="#,##0.0"/>
    <numFmt numFmtId="204" formatCode="#.0,"/>
    <numFmt numFmtId="205" formatCode="#.000"/>
    <numFmt numFmtId="206" formatCode="#,#00.0,"/>
    <numFmt numFmtId="207" formatCode="0_);[Red]\(0\)"/>
    <numFmt numFmtId="208" formatCode="#,##0.0;[Red]&quot;▲&quot;#,##0.0"/>
    <numFmt numFmtId="209" formatCode="#,##0;[Red]&quot;▲&quot;#,##0"/>
    <numFmt numFmtId="210" formatCode="[&lt;=999]000;000\-00"/>
    <numFmt numFmtId="211" formatCode="0.000%"/>
    <numFmt numFmtId="212" formatCode="0.000"/>
    <numFmt numFmtId="213" formatCode="0.0000"/>
    <numFmt numFmtId="214" formatCode="#,##0.000"/>
    <numFmt numFmtId="215" formatCode="&quot;△&quot;\ #,##0;&quot;▲&quot;\ #,##0"/>
    <numFmt numFmtId="216" formatCode="&quot;△&quot;\ #,##0.0;&quot;▲&quot;\ #,##0.0"/>
    <numFmt numFmtId="217" formatCode="&quot;&quot;\ #,##0;&quot;▲&quot;\ #,##0"/>
    <numFmt numFmtId="218" formatCode="&quot;&quot;\ #,##0.0;&quot;▲&quot;\ #,##0.0"/>
    <numFmt numFmtId="219" formatCode="#,##0."/>
    <numFmt numFmtId="220" formatCode="yy&quot;年&quot;m&quot;月&quot;"/>
    <numFmt numFmtId="221" formatCode="&quot;\&quot;#,##0.0;&quot;\&quot;\-#,##0.0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  <numFmt numFmtId="226" formatCode="#,##0.00_);[Red]\(#,##0.00\)"/>
    <numFmt numFmtId="227" formatCode="#,##0.00;&quot;▲ &quot;#,##0.00"/>
    <numFmt numFmtId="228" formatCode="#,##0.0;&quot;▲ &quot;#,##0.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Terminal"/>
      <family val="0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u val="single"/>
      <sz val="22"/>
      <name val="ＭＳ Ｐゴシック"/>
      <family val="3"/>
    </font>
    <font>
      <sz val="10"/>
      <name val="ＭＳ 明朝"/>
      <family val="1"/>
    </font>
    <font>
      <b/>
      <sz val="22"/>
      <name val="ＭＳ Ｐゴシック"/>
      <family val="3"/>
    </font>
    <font>
      <sz val="10"/>
      <name val="Century"/>
      <family val="1"/>
    </font>
    <font>
      <sz val="8"/>
      <name val="ＭＳ Ｐゴシック"/>
      <family val="3"/>
    </font>
    <font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14"/>
      <name val="Times New Roman"/>
      <family val="1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b/>
      <u val="single"/>
      <sz val="16"/>
      <name val="Times New Roman"/>
      <family val="1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u val="single"/>
      <sz val="18"/>
      <name val="Times New Roman"/>
      <family val="1"/>
    </font>
    <font>
      <sz val="8"/>
      <name val="ＭＳ 明朝"/>
      <family val="1"/>
    </font>
    <font>
      <sz val="8"/>
      <name val="Century"/>
      <family val="1"/>
    </font>
    <font>
      <sz val="7"/>
      <name val="Times New Roman"/>
      <family val="1"/>
    </font>
    <font>
      <sz val="7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sz val="10"/>
      <name val="Trebuchet MS"/>
      <family val="2"/>
    </font>
    <font>
      <b/>
      <i/>
      <sz val="14"/>
      <name val="HG丸ｺﾞｼｯｸM-PRO"/>
      <family val="3"/>
    </font>
    <font>
      <b/>
      <i/>
      <sz val="14"/>
      <name val="Times New Roman"/>
      <family val="1"/>
    </font>
    <font>
      <sz val="5"/>
      <name val="Times New Roman"/>
      <family val="1"/>
    </font>
    <font>
      <sz val="4.5"/>
      <name val="Times New Roman"/>
      <family val="1"/>
    </font>
    <font>
      <b/>
      <sz val="22"/>
      <name val="Times New Roman"/>
      <family val="1"/>
    </font>
    <font>
      <b/>
      <u val="single"/>
      <sz val="22"/>
      <name val="Times New Roman"/>
      <family val="1"/>
    </font>
    <font>
      <sz val="11"/>
      <name val="Century"/>
      <family val="1"/>
    </font>
    <font>
      <sz val="10"/>
      <name val="ＭＳ Ｐ明朝"/>
      <family val="1"/>
    </font>
    <font>
      <sz val="9"/>
      <name val="ＭＳ Ｐゴシック"/>
      <family val="3"/>
    </font>
    <font>
      <sz val="5"/>
      <name val="ＭＳ Ｐゴシック"/>
      <family val="3"/>
    </font>
  </fonts>
  <fills count="2">
    <fill>
      <patternFill/>
    </fill>
    <fill>
      <patternFill patternType="gray125"/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hair"/>
      <right style="thin"/>
      <top style="hair"/>
      <bottom style="double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double"/>
      <top style="thin"/>
      <bottom style="thin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double"/>
      <top style="double"/>
      <bottom style="thin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double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double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ouble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thin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double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uble"/>
      <right>
        <color indexed="63"/>
      </right>
      <top style="thin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</cellStyleXfs>
  <cellXfs count="507">
    <xf numFmtId="0" fontId="0" fillId="0" borderId="0" xfId="0" applyAlignment="1">
      <alignment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197" fontId="6" fillId="0" borderId="0" xfId="0" applyNumberFormat="1" applyFont="1" applyAlignment="1">
      <alignment horizontal="left"/>
    </xf>
    <xf numFmtId="197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197" fontId="6" fillId="0" borderId="0" xfId="0" applyNumberFormat="1" applyFont="1" applyAlignment="1">
      <alignment horizontal="center"/>
    </xf>
    <xf numFmtId="196" fontId="8" fillId="0" borderId="0" xfId="0" applyNumberFormat="1" applyFont="1" applyAlignment="1">
      <alignment vertical="center"/>
    </xf>
    <xf numFmtId="197" fontId="6" fillId="0" borderId="0" xfId="0" applyNumberFormat="1" applyFont="1" applyAlignment="1">
      <alignment horizontal="right" vertical="center"/>
    </xf>
    <xf numFmtId="197" fontId="6" fillId="0" borderId="0" xfId="0" applyNumberFormat="1" applyFont="1" applyAlignment="1">
      <alignment horizontal="left" vertical="center"/>
    </xf>
    <xf numFmtId="197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/>
    </xf>
    <xf numFmtId="197" fontId="6" fillId="0" borderId="0" xfId="0" applyNumberFormat="1" applyFont="1" applyAlignment="1">
      <alignment horizontal="right"/>
    </xf>
    <xf numFmtId="197" fontId="6" fillId="0" borderId="0" xfId="0" applyNumberFormat="1" applyFont="1" applyBorder="1" applyAlignment="1">
      <alignment horizontal="left"/>
    </xf>
    <xf numFmtId="196" fontId="8" fillId="0" borderId="1" xfId="0" applyNumberFormat="1" applyFont="1" applyBorder="1" applyAlignment="1">
      <alignment horizontal="right" vertical="center"/>
    </xf>
    <xf numFmtId="197" fontId="8" fillId="0" borderId="1" xfId="0" applyNumberFormat="1" applyFont="1" applyBorder="1" applyAlignment="1">
      <alignment horizontal="right" vertical="center"/>
    </xf>
    <xf numFmtId="49" fontId="10" fillId="0" borderId="0" xfId="0" applyNumberFormat="1" applyFont="1" applyAlignment="1">
      <alignment horizontal="right"/>
    </xf>
    <xf numFmtId="49" fontId="11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justify" vertical="center"/>
    </xf>
    <xf numFmtId="49" fontId="12" fillId="0" borderId="4" xfId="0" applyNumberFormat="1" applyFont="1" applyBorder="1" applyAlignment="1">
      <alignment horizontal="justify" vertical="center"/>
    </xf>
    <xf numFmtId="49" fontId="6" fillId="0" borderId="5" xfId="0" applyNumberFormat="1" applyFont="1" applyBorder="1" applyAlignment="1">
      <alignment horizontal="right"/>
    </xf>
    <xf numFmtId="197" fontId="10" fillId="0" borderId="6" xfId="0" applyNumberFormat="1" applyFont="1" applyBorder="1" applyAlignment="1">
      <alignment vertical="center" shrinkToFit="1"/>
    </xf>
    <xf numFmtId="197" fontId="10" fillId="0" borderId="7" xfId="0" applyNumberFormat="1" applyFont="1" applyBorder="1" applyAlignment="1">
      <alignment vertical="center" shrinkToFit="1"/>
    </xf>
    <xf numFmtId="197" fontId="10" fillId="0" borderId="8" xfId="0" applyNumberFormat="1" applyFont="1" applyBorder="1" applyAlignment="1">
      <alignment vertical="center" shrinkToFit="1"/>
    </xf>
    <xf numFmtId="197" fontId="10" fillId="0" borderId="3" xfId="0" applyNumberFormat="1" applyFont="1" applyBorder="1" applyAlignment="1">
      <alignment vertical="center" shrinkToFit="1"/>
    </xf>
    <xf numFmtId="49" fontId="5" fillId="0" borderId="0" xfId="0" applyNumberFormat="1" applyFont="1" applyAlignment="1">
      <alignment horizont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8" fillId="0" borderId="9" xfId="21" applyFont="1" applyBorder="1" applyAlignment="1">
      <alignment horizontal="center" vertical="center"/>
      <protection/>
    </xf>
    <xf numFmtId="179" fontId="8" fillId="0" borderId="1" xfId="0" applyNumberFormat="1" applyFont="1" applyBorder="1" applyAlignment="1">
      <alignment horizontal="right" vertical="center"/>
    </xf>
    <xf numFmtId="196" fontId="8" fillId="0" borderId="1" xfId="0" applyNumberFormat="1" applyFont="1" applyBorder="1" applyAlignment="1">
      <alignment vertical="center"/>
    </xf>
    <xf numFmtId="197" fontId="8" fillId="0" borderId="1" xfId="0" applyNumberFormat="1" applyFont="1" applyBorder="1" applyAlignment="1">
      <alignment vertical="center"/>
    </xf>
    <xf numFmtId="183" fontId="8" fillId="0" borderId="1" xfId="0" applyNumberFormat="1" applyFont="1" applyBorder="1" applyAlignment="1">
      <alignment horizontal="right" vertical="center"/>
    </xf>
    <xf numFmtId="0" fontId="8" fillId="0" borderId="10" xfId="21" applyFont="1" applyBorder="1" applyAlignment="1">
      <alignment horizontal="center" vertical="center"/>
      <protection/>
    </xf>
    <xf numFmtId="49" fontId="8" fillId="0" borderId="14" xfId="0" applyNumberFormat="1" applyFont="1" applyBorder="1" applyAlignment="1">
      <alignment horizontal="center" vertical="center"/>
    </xf>
    <xf numFmtId="197" fontId="10" fillId="0" borderId="15" xfId="0" applyNumberFormat="1" applyFont="1" applyBorder="1" applyAlignment="1">
      <alignment vertical="center" shrinkToFit="1"/>
    </xf>
    <xf numFmtId="197" fontId="10" fillId="0" borderId="16" xfId="0" applyNumberFormat="1" applyFont="1" applyBorder="1" applyAlignment="1">
      <alignment vertical="center" shrinkToFit="1"/>
    </xf>
    <xf numFmtId="197" fontId="10" fillId="0" borderId="17" xfId="0" applyNumberFormat="1" applyFont="1" applyBorder="1" applyAlignment="1">
      <alignment vertical="center" shrinkToFit="1"/>
    </xf>
    <xf numFmtId="49" fontId="10" fillId="0" borderId="18" xfId="0" applyNumberFormat="1" applyFont="1" applyBorder="1" applyAlignment="1">
      <alignment vertical="center" shrinkToFit="1"/>
    </xf>
    <xf numFmtId="49" fontId="6" fillId="0" borderId="0" xfId="0" applyNumberFormat="1" applyFont="1" applyAlignment="1">
      <alignment/>
    </xf>
    <xf numFmtId="49" fontId="17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179" fontId="14" fillId="0" borderId="5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179" fontId="14" fillId="0" borderId="0" xfId="0" applyNumberFormat="1" applyFont="1" applyAlignment="1">
      <alignment/>
    </xf>
    <xf numFmtId="176" fontId="14" fillId="0" borderId="0" xfId="0" applyNumberFormat="1" applyFont="1" applyAlignment="1">
      <alignment/>
    </xf>
    <xf numFmtId="178" fontId="14" fillId="0" borderId="0" xfId="0" applyNumberFormat="1" applyFont="1" applyAlignment="1">
      <alignment/>
    </xf>
    <xf numFmtId="179" fontId="14" fillId="0" borderId="0" xfId="0" applyNumberFormat="1" applyFont="1" applyAlignment="1">
      <alignment horizontal="center"/>
    </xf>
    <xf numFmtId="179" fontId="10" fillId="0" borderId="19" xfId="0" applyNumberFormat="1" applyFont="1" applyBorder="1" applyAlignment="1">
      <alignment horizontal="center" vertical="center" shrinkToFit="1"/>
    </xf>
    <xf numFmtId="179" fontId="10" fillId="0" borderId="17" xfId="0" applyNumberFormat="1" applyFont="1" applyBorder="1" applyAlignment="1">
      <alignment horizontal="center" vertical="center" shrinkToFit="1"/>
    </xf>
    <xf numFmtId="179" fontId="10" fillId="0" borderId="5" xfId="0" applyNumberFormat="1" applyFont="1" applyBorder="1" applyAlignment="1">
      <alignment horizontal="right"/>
    </xf>
    <xf numFmtId="49" fontId="9" fillId="0" borderId="0" xfId="0" applyNumberFormat="1" applyFont="1" applyAlignment="1">
      <alignment vertical="center"/>
    </xf>
    <xf numFmtId="197" fontId="6" fillId="0" borderId="6" xfId="0" applyNumberFormat="1" applyFont="1" applyBorder="1" applyAlignment="1">
      <alignment vertical="center" shrinkToFit="1"/>
    </xf>
    <xf numFmtId="197" fontId="6" fillId="0" borderId="20" xfId="0" applyNumberFormat="1" applyFont="1" applyBorder="1" applyAlignment="1">
      <alignment vertical="center" shrinkToFit="1"/>
    </xf>
    <xf numFmtId="0" fontId="8" fillId="0" borderId="11" xfId="21" applyFont="1" applyBorder="1" applyAlignment="1">
      <alignment horizontal="center" vertical="center"/>
      <protection/>
    </xf>
    <xf numFmtId="197" fontId="6" fillId="0" borderId="21" xfId="0" applyNumberFormat="1" applyFont="1" applyBorder="1" applyAlignment="1">
      <alignment vertical="center" shrinkToFit="1"/>
    </xf>
    <xf numFmtId="49" fontId="20" fillId="0" borderId="0" xfId="0" applyNumberFormat="1" applyFont="1" applyAlignment="1">
      <alignment horizontal="center"/>
    </xf>
    <xf numFmtId="197" fontId="10" fillId="0" borderId="22" xfId="0" applyNumberFormat="1" applyFont="1" applyBorder="1" applyAlignment="1">
      <alignment vertical="center" shrinkToFit="1"/>
    </xf>
    <xf numFmtId="49" fontId="6" fillId="0" borderId="1" xfId="0" applyNumberFormat="1" applyFont="1" applyBorder="1" applyAlignment="1">
      <alignment horizontal="center"/>
    </xf>
    <xf numFmtId="0" fontId="9" fillId="0" borderId="0" xfId="21" applyFont="1" applyBorder="1" applyAlignment="1">
      <alignment horizontal="left" vertical="top"/>
      <protection/>
    </xf>
    <xf numFmtId="179" fontId="14" fillId="0" borderId="8" xfId="0" applyNumberFormat="1" applyFont="1" applyBorder="1" applyAlignment="1">
      <alignment horizontal="center" vertical="center"/>
    </xf>
    <xf numFmtId="179" fontId="14" fillId="0" borderId="23" xfId="0" applyNumberFormat="1" applyFont="1" applyBorder="1" applyAlignment="1">
      <alignment horizontal="center" vertical="center"/>
    </xf>
    <xf numFmtId="197" fontId="10" fillId="0" borderId="24" xfId="22" applyNumberFormat="1" applyFont="1" applyBorder="1" applyAlignment="1">
      <alignment vertical="center" shrinkToFit="1"/>
      <protection/>
    </xf>
    <xf numFmtId="197" fontId="21" fillId="0" borderId="1" xfId="22" applyNumberFormat="1" applyFont="1" applyBorder="1" applyAlignment="1">
      <alignment vertical="center"/>
      <protection/>
    </xf>
    <xf numFmtId="197" fontId="22" fillId="0" borderId="1" xfId="22" applyNumberFormat="1" applyFont="1" applyBorder="1" applyAlignment="1">
      <alignment vertical="center"/>
      <protection/>
    </xf>
    <xf numFmtId="49" fontId="9" fillId="0" borderId="0" xfId="22" applyNumberFormat="1" applyFont="1">
      <alignment/>
      <protection/>
    </xf>
    <xf numFmtId="197" fontId="21" fillId="0" borderId="0" xfId="22" applyNumberFormat="1" applyFont="1">
      <alignment/>
      <protection/>
    </xf>
    <xf numFmtId="197" fontId="9" fillId="0" borderId="0" xfId="22" applyNumberFormat="1" applyFont="1">
      <alignment/>
      <protection/>
    </xf>
    <xf numFmtId="0" fontId="0" fillId="0" borderId="5" xfId="0" applyFont="1" applyBorder="1" applyAlignment="1">
      <alignment/>
    </xf>
    <xf numFmtId="49" fontId="10" fillId="0" borderId="21" xfId="0" applyNumberFormat="1" applyFont="1" applyBorder="1" applyAlignment="1">
      <alignment horizontal="left" vertical="center" shrinkToFit="1"/>
    </xf>
    <xf numFmtId="49" fontId="10" fillId="0" borderId="3" xfId="0" applyNumberFormat="1" applyFont="1" applyBorder="1" applyAlignment="1">
      <alignment horizontal="left" vertical="center" shrinkToFit="1"/>
    </xf>
    <xf numFmtId="197" fontId="10" fillId="0" borderId="25" xfId="0" applyNumberFormat="1" applyFont="1" applyBorder="1" applyAlignment="1">
      <alignment vertical="center" shrinkToFit="1"/>
    </xf>
    <xf numFmtId="197" fontId="23" fillId="0" borderId="26" xfId="0" applyNumberFormat="1" applyFont="1" applyBorder="1" applyAlignment="1">
      <alignment vertical="center" wrapText="1" shrinkToFit="1"/>
    </xf>
    <xf numFmtId="197" fontId="11" fillId="0" borderId="26" xfId="0" applyNumberFormat="1" applyFont="1" applyBorder="1" applyAlignment="1">
      <alignment vertical="center" wrapText="1" shrinkToFit="1"/>
    </xf>
    <xf numFmtId="197" fontId="23" fillId="0" borderId="27" xfId="0" applyNumberFormat="1" applyFont="1" applyBorder="1" applyAlignment="1">
      <alignment vertical="center" wrapText="1"/>
    </xf>
    <xf numFmtId="197" fontId="10" fillId="0" borderId="25" xfId="22" applyNumberFormat="1" applyFont="1" applyBorder="1" applyAlignment="1">
      <alignment vertical="center" shrinkToFit="1"/>
      <protection/>
    </xf>
    <xf numFmtId="0" fontId="10" fillId="0" borderId="27" xfId="21" applyFont="1" applyBorder="1" applyAlignment="1">
      <alignment vertical="center" shrinkToFit="1"/>
      <protection/>
    </xf>
    <xf numFmtId="197" fontId="10" fillId="0" borderId="27" xfId="22" applyNumberFormat="1" applyFont="1" applyBorder="1" applyAlignment="1">
      <alignment vertical="center" shrinkToFit="1"/>
      <protection/>
    </xf>
    <xf numFmtId="6" fontId="23" fillId="0" borderId="27" xfId="19" applyFont="1" applyBorder="1" applyAlignment="1">
      <alignment vertical="center" wrapText="1" shrinkToFit="1"/>
    </xf>
    <xf numFmtId="0" fontId="9" fillId="0" borderId="1" xfId="21" applyFont="1" applyBorder="1" applyAlignment="1">
      <alignment horizontal="left" vertical="top"/>
      <protection/>
    </xf>
    <xf numFmtId="49" fontId="25" fillId="0" borderId="0" xfId="0" applyNumberFormat="1" applyFont="1" applyAlignment="1">
      <alignment horizontal="right"/>
    </xf>
    <xf numFmtId="49" fontId="25" fillId="0" borderId="0" xfId="0" applyNumberFormat="1" applyFont="1" applyAlignment="1">
      <alignment horizontal="left"/>
    </xf>
    <xf numFmtId="49" fontId="5" fillId="0" borderId="5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197" fontId="26" fillId="0" borderId="29" xfId="0" applyNumberFormat="1" applyFont="1" applyBorder="1" applyAlignment="1">
      <alignment horizontal="center" vertical="center"/>
    </xf>
    <xf numFmtId="197" fontId="10" fillId="0" borderId="1" xfId="0" applyNumberFormat="1" applyFont="1" applyBorder="1" applyAlignment="1">
      <alignment horizontal="center" vertical="center"/>
    </xf>
    <xf numFmtId="197" fontId="26" fillId="0" borderId="30" xfId="0" applyNumberFormat="1" applyFont="1" applyBorder="1" applyAlignment="1">
      <alignment horizontal="center" vertical="center"/>
    </xf>
    <xf numFmtId="197" fontId="6" fillId="0" borderId="29" xfId="0" applyNumberFormat="1" applyFont="1" applyBorder="1" applyAlignment="1">
      <alignment horizontal="center" vertical="center"/>
    </xf>
    <xf numFmtId="197" fontId="6" fillId="0" borderId="30" xfId="0" applyNumberFormat="1" applyFont="1" applyBorder="1" applyAlignment="1">
      <alignment horizontal="center" vertical="center"/>
    </xf>
    <xf numFmtId="197" fontId="12" fillId="0" borderId="29" xfId="0" applyNumberFormat="1" applyFont="1" applyBorder="1" applyAlignment="1">
      <alignment horizontal="center" vertical="center"/>
    </xf>
    <xf numFmtId="197" fontId="6" fillId="0" borderId="31" xfId="0" applyNumberFormat="1" applyFont="1" applyBorder="1" applyAlignment="1">
      <alignment horizontal="center" vertical="center"/>
    </xf>
    <xf numFmtId="197" fontId="6" fillId="0" borderId="1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197" fontId="6" fillId="0" borderId="5" xfId="0" applyNumberFormat="1" applyFont="1" applyBorder="1" applyAlignment="1">
      <alignment horizontal="center" vertical="center"/>
    </xf>
    <xf numFmtId="197" fontId="10" fillId="0" borderId="5" xfId="0" applyNumberFormat="1" applyFont="1" applyBorder="1" applyAlignment="1">
      <alignment horizontal="center" vertical="center"/>
    </xf>
    <xf numFmtId="197" fontId="6" fillId="0" borderId="32" xfId="0" applyNumberFormat="1" applyFont="1" applyBorder="1" applyAlignment="1">
      <alignment horizontal="center" vertical="center"/>
    </xf>
    <xf numFmtId="197" fontId="6" fillId="0" borderId="21" xfId="0" applyNumberFormat="1" applyFont="1" applyBorder="1" applyAlignment="1">
      <alignment horizontal="center" vertical="center"/>
    </xf>
    <xf numFmtId="197" fontId="6" fillId="0" borderId="33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vertical="center"/>
    </xf>
    <xf numFmtId="49" fontId="6" fillId="0" borderId="13" xfId="0" applyNumberFormat="1" applyFont="1" applyBorder="1" applyAlignment="1">
      <alignment vertical="center"/>
    </xf>
    <xf numFmtId="197" fontId="6" fillId="0" borderId="0" xfId="0" applyNumberFormat="1" applyFont="1" applyBorder="1" applyAlignment="1">
      <alignment horizontal="center" vertical="center"/>
    </xf>
    <xf numFmtId="197" fontId="6" fillId="0" borderId="0" xfId="0" applyNumberFormat="1" applyFont="1" applyBorder="1" applyAlignment="1">
      <alignment horizontal="right" vertical="center"/>
    </xf>
    <xf numFmtId="196" fontId="6" fillId="0" borderId="0" xfId="0" applyNumberFormat="1" applyFont="1" applyBorder="1" applyAlignment="1">
      <alignment horizontal="right" vertical="center"/>
    </xf>
    <xf numFmtId="197" fontId="6" fillId="0" borderId="0" xfId="0" applyNumberFormat="1" applyFont="1" applyBorder="1" applyAlignment="1">
      <alignment horizontal="left" vertical="center"/>
    </xf>
    <xf numFmtId="200" fontId="6" fillId="0" borderId="0" xfId="0" applyNumberFormat="1" applyFont="1" applyBorder="1" applyAlignment="1">
      <alignment horizontal="right" vertical="center"/>
    </xf>
    <xf numFmtId="198" fontId="6" fillId="0" borderId="0" xfId="0" applyNumberFormat="1" applyFont="1" applyBorder="1" applyAlignment="1">
      <alignment horizontal="left" vertical="center"/>
    </xf>
    <xf numFmtId="198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1" fillId="0" borderId="34" xfId="0" applyNumberFormat="1" applyFont="1" applyBorder="1" applyAlignment="1">
      <alignment horizontal="right" vertical="center"/>
    </xf>
    <xf numFmtId="38" fontId="1" fillId="0" borderId="35" xfId="17" applyFont="1" applyBorder="1" applyAlignment="1">
      <alignment vertical="center"/>
    </xf>
    <xf numFmtId="38" fontId="1" fillId="0" borderId="35" xfId="17" applyFont="1" applyBorder="1" applyAlignment="1">
      <alignment horizontal="right" vertical="center"/>
    </xf>
    <xf numFmtId="218" fontId="1" fillId="0" borderId="35" xfId="0" applyNumberFormat="1" applyFont="1" applyBorder="1" applyAlignment="1">
      <alignment vertical="center"/>
    </xf>
    <xf numFmtId="0" fontId="1" fillId="0" borderId="34" xfId="0" applyFont="1" applyBorder="1" applyAlignment="1">
      <alignment horizontal="left" vertical="center"/>
    </xf>
    <xf numFmtId="38" fontId="1" fillId="0" borderId="36" xfId="17" applyFont="1" applyBorder="1" applyAlignment="1">
      <alignment vertical="center"/>
    </xf>
    <xf numFmtId="38" fontId="1" fillId="0" borderId="36" xfId="17" applyFont="1" applyBorder="1" applyAlignment="1">
      <alignment horizontal="right" vertical="center"/>
    </xf>
    <xf numFmtId="0" fontId="1" fillId="0" borderId="37" xfId="0" applyNumberFormat="1" applyFont="1" applyBorder="1" applyAlignment="1">
      <alignment horizontal="right" vertical="center"/>
    </xf>
    <xf numFmtId="38" fontId="1" fillId="0" borderId="38" xfId="17" applyFont="1" applyBorder="1" applyAlignment="1">
      <alignment vertical="center"/>
    </xf>
    <xf numFmtId="38" fontId="1" fillId="0" borderId="38" xfId="17" applyFont="1" applyBorder="1" applyAlignment="1">
      <alignment horizontal="right" vertical="center"/>
    </xf>
    <xf numFmtId="218" fontId="1" fillId="0" borderId="38" xfId="0" applyNumberFormat="1" applyFont="1" applyBorder="1" applyAlignment="1">
      <alignment vertical="center"/>
    </xf>
    <xf numFmtId="0" fontId="1" fillId="0" borderId="37" xfId="0" applyFont="1" applyBorder="1" applyAlignment="1">
      <alignment horizontal="left" vertical="center"/>
    </xf>
    <xf numFmtId="38" fontId="1" fillId="0" borderId="39" xfId="17" applyFont="1" applyBorder="1" applyAlignment="1">
      <alignment vertical="center"/>
    </xf>
    <xf numFmtId="38" fontId="1" fillId="0" borderId="39" xfId="17" applyFont="1" applyBorder="1" applyAlignment="1">
      <alignment horizontal="right" vertical="center"/>
    </xf>
    <xf numFmtId="218" fontId="1" fillId="0" borderId="38" xfId="0" applyNumberFormat="1" applyFont="1" applyBorder="1" applyAlignment="1">
      <alignment horizontal="right" vertical="center"/>
    </xf>
    <xf numFmtId="218" fontId="1" fillId="0" borderId="35" xfId="0" applyNumberFormat="1" applyFont="1" applyBorder="1" applyAlignment="1">
      <alignment horizontal="right" vertical="center"/>
    </xf>
    <xf numFmtId="0" fontId="1" fillId="0" borderId="28" xfId="0" applyNumberFormat="1" applyFont="1" applyBorder="1" applyAlignment="1">
      <alignment horizontal="right" vertical="center"/>
    </xf>
    <xf numFmtId="38" fontId="1" fillId="0" borderId="0" xfId="17" applyFont="1" applyBorder="1" applyAlignment="1">
      <alignment vertical="center"/>
    </xf>
    <xf numFmtId="38" fontId="1" fillId="0" borderId="0" xfId="17" applyFont="1" applyBorder="1" applyAlignment="1">
      <alignment horizontal="right" vertical="center"/>
    </xf>
    <xf numFmtId="218" fontId="1" fillId="0" borderId="0" xfId="0" applyNumberFormat="1" applyFont="1" applyBorder="1" applyAlignment="1">
      <alignment vertical="center"/>
    </xf>
    <xf numFmtId="0" fontId="1" fillId="0" borderId="28" xfId="0" applyFont="1" applyBorder="1" applyAlignment="1">
      <alignment horizontal="left" vertical="center"/>
    </xf>
    <xf numFmtId="38" fontId="1" fillId="0" borderId="20" xfId="17" applyFont="1" applyBorder="1" applyAlignment="1">
      <alignment vertical="center"/>
    </xf>
    <xf numFmtId="38" fontId="1" fillId="0" borderId="20" xfId="17" applyFont="1" applyBorder="1" applyAlignment="1">
      <alignment horizontal="right" vertical="center"/>
    </xf>
    <xf numFmtId="0" fontId="1" fillId="0" borderId="40" xfId="0" applyNumberFormat="1" applyFont="1" applyBorder="1" applyAlignment="1">
      <alignment horizontal="right" vertical="center"/>
    </xf>
    <xf numFmtId="38" fontId="1" fillId="0" borderId="41" xfId="17" applyFont="1" applyBorder="1" applyAlignment="1">
      <alignment vertical="center"/>
    </xf>
    <xf numFmtId="38" fontId="1" fillId="0" borderId="41" xfId="17" applyFont="1" applyBorder="1" applyAlignment="1">
      <alignment horizontal="right" vertical="center"/>
    </xf>
    <xf numFmtId="218" fontId="1" fillId="0" borderId="41" xfId="0" applyNumberFormat="1" applyFont="1" applyBorder="1" applyAlignment="1">
      <alignment vertical="center"/>
    </xf>
    <xf numFmtId="0" fontId="1" fillId="0" borderId="40" xfId="0" applyFont="1" applyBorder="1" applyAlignment="1">
      <alignment horizontal="left" vertical="center"/>
    </xf>
    <xf numFmtId="38" fontId="1" fillId="0" borderId="42" xfId="17" applyFont="1" applyBorder="1" applyAlignment="1">
      <alignment vertical="center"/>
    </xf>
    <xf numFmtId="38" fontId="1" fillId="0" borderId="42" xfId="17" applyFont="1" applyBorder="1" applyAlignment="1">
      <alignment horizontal="right" vertical="center"/>
    </xf>
    <xf numFmtId="49" fontId="1" fillId="0" borderId="40" xfId="0" applyNumberFormat="1" applyFont="1" applyBorder="1" applyAlignment="1">
      <alignment horizontal="right" vertical="center"/>
    </xf>
    <xf numFmtId="218" fontId="1" fillId="0" borderId="41" xfId="0" applyNumberFormat="1" applyFont="1" applyBorder="1" applyAlignment="1">
      <alignment horizontal="right" vertical="center"/>
    </xf>
    <xf numFmtId="49" fontId="1" fillId="0" borderId="34" xfId="0" applyNumberFormat="1" applyFont="1" applyBorder="1" applyAlignment="1">
      <alignment horizontal="right" vertical="center"/>
    </xf>
    <xf numFmtId="49" fontId="1" fillId="0" borderId="37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218" fontId="9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38" fontId="9" fillId="0" borderId="0" xfId="17" applyFont="1" applyAlignment="1">
      <alignment vertical="center"/>
    </xf>
    <xf numFmtId="0" fontId="9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38" fontId="9" fillId="0" borderId="43" xfId="17" applyFont="1" applyBorder="1" applyAlignment="1">
      <alignment/>
    </xf>
    <xf numFmtId="0" fontId="9" fillId="0" borderId="43" xfId="0" applyFont="1" applyBorder="1" applyAlignment="1">
      <alignment horizontal="right"/>
    </xf>
    <xf numFmtId="218" fontId="9" fillId="0" borderId="43" xfId="0" applyNumberFormat="1" applyFont="1" applyBorder="1" applyAlignment="1">
      <alignment/>
    </xf>
    <xf numFmtId="0" fontId="9" fillId="0" borderId="43" xfId="0" applyFont="1" applyBorder="1" applyAlignment="1">
      <alignment horizontal="left"/>
    </xf>
    <xf numFmtId="0" fontId="29" fillId="0" borderId="43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right" vertical="center"/>
    </xf>
    <xf numFmtId="218" fontId="12" fillId="0" borderId="1" xfId="0" applyNumberFormat="1" applyFont="1" applyBorder="1" applyAlignment="1">
      <alignment vertical="center"/>
    </xf>
    <xf numFmtId="0" fontId="12" fillId="0" borderId="30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38" fontId="12" fillId="0" borderId="1" xfId="17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218" fontId="12" fillId="0" borderId="5" xfId="0" applyNumberFormat="1" applyFont="1" applyBorder="1" applyAlignment="1">
      <alignment vertical="center"/>
    </xf>
    <xf numFmtId="0" fontId="12" fillId="0" borderId="32" xfId="0" applyFont="1" applyBorder="1" applyAlignment="1">
      <alignment horizontal="left" vertical="center"/>
    </xf>
    <xf numFmtId="38" fontId="12" fillId="0" borderId="5" xfId="17" applyFont="1" applyBorder="1" applyAlignment="1">
      <alignment vertical="center"/>
    </xf>
    <xf numFmtId="38" fontId="12" fillId="0" borderId="44" xfId="17" applyFont="1" applyBorder="1" applyAlignment="1">
      <alignment vertical="center"/>
    </xf>
    <xf numFmtId="0" fontId="12" fillId="0" borderId="45" xfId="0" applyFont="1" applyBorder="1" applyAlignment="1">
      <alignment horizontal="right" vertical="center"/>
    </xf>
    <xf numFmtId="218" fontId="12" fillId="0" borderId="45" xfId="0" applyNumberFormat="1" applyFont="1" applyBorder="1" applyAlignment="1">
      <alignment vertical="center"/>
    </xf>
    <xf numFmtId="0" fontId="12" fillId="0" borderId="46" xfId="0" applyFont="1" applyBorder="1" applyAlignment="1">
      <alignment horizontal="left" vertical="center"/>
    </xf>
    <xf numFmtId="0" fontId="12" fillId="0" borderId="45" xfId="0" applyFont="1" applyBorder="1" applyAlignment="1">
      <alignment vertical="center"/>
    </xf>
    <xf numFmtId="0" fontId="31" fillId="0" borderId="42" xfId="0" applyFont="1" applyBorder="1" applyAlignment="1">
      <alignment horizontal="justify" vertical="center" shrinkToFit="1"/>
    </xf>
    <xf numFmtId="0" fontId="1" fillId="0" borderId="36" xfId="0" applyFont="1" applyBorder="1" applyAlignment="1">
      <alignment vertical="center" shrinkToFit="1"/>
    </xf>
    <xf numFmtId="0" fontId="1" fillId="0" borderId="39" xfId="0" applyFont="1" applyBorder="1" applyAlignment="1">
      <alignment vertical="center" shrinkToFit="1"/>
    </xf>
    <xf numFmtId="0" fontId="12" fillId="0" borderId="47" xfId="0" applyFont="1" applyBorder="1" applyAlignment="1">
      <alignment horizontal="justify" vertical="center" shrinkToFit="1"/>
    </xf>
    <xf numFmtId="0" fontId="9" fillId="0" borderId="0" xfId="0" applyFont="1" applyBorder="1" applyAlignment="1">
      <alignment/>
    </xf>
    <xf numFmtId="0" fontId="12" fillId="0" borderId="20" xfId="0" applyFont="1" applyBorder="1" applyAlignment="1">
      <alignment horizontal="justify" vertical="center" shrinkToFit="1"/>
    </xf>
    <xf numFmtId="0" fontId="30" fillId="0" borderId="48" xfId="0" applyFont="1" applyBorder="1" applyAlignment="1">
      <alignment vertical="center" shrinkToFit="1"/>
    </xf>
    <xf numFmtId="0" fontId="12" fillId="0" borderId="48" xfId="0" applyFont="1" applyBorder="1" applyAlignment="1">
      <alignment horizontal="justify" vertical="center" shrinkToFit="1"/>
    </xf>
    <xf numFmtId="0" fontId="12" fillId="0" borderId="42" xfId="0" applyFont="1" applyBorder="1" applyAlignment="1">
      <alignment vertical="center" shrinkToFit="1"/>
    </xf>
    <xf numFmtId="49" fontId="1" fillId="0" borderId="0" xfId="0" applyNumberFormat="1" applyFont="1" applyAlignment="1">
      <alignment vertical="center"/>
    </xf>
    <xf numFmtId="0" fontId="9" fillId="0" borderId="0" xfId="0" applyFont="1" applyAlignment="1">
      <alignment horizontal="right"/>
    </xf>
    <xf numFmtId="218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38" fontId="9" fillId="0" borderId="0" xfId="17" applyFont="1" applyAlignment="1">
      <alignment/>
    </xf>
    <xf numFmtId="218" fontId="1" fillId="0" borderId="0" xfId="0" applyNumberFormat="1" applyFont="1" applyBorder="1" applyAlignment="1">
      <alignment horizontal="right" vertical="center"/>
    </xf>
    <xf numFmtId="49" fontId="32" fillId="0" borderId="5" xfId="0" applyNumberFormat="1" applyFont="1" applyBorder="1" applyAlignment="1">
      <alignment horizontal="center" vertical="center"/>
    </xf>
    <xf numFmtId="197" fontId="6" fillId="0" borderId="49" xfId="0" applyNumberFormat="1" applyFont="1" applyBorder="1" applyAlignment="1">
      <alignment horizontal="right" vertical="center"/>
    </xf>
    <xf numFmtId="196" fontId="8" fillId="0" borderId="49" xfId="0" applyNumberFormat="1" applyFont="1" applyBorder="1" applyAlignment="1">
      <alignment horizontal="right" vertical="center"/>
    </xf>
    <xf numFmtId="197" fontId="8" fillId="0" borderId="50" xfId="0" applyNumberFormat="1" applyFont="1" applyBorder="1" applyAlignment="1">
      <alignment horizontal="left" vertical="center"/>
    </xf>
    <xf numFmtId="197" fontId="8" fillId="0" borderId="51" xfId="0" applyNumberFormat="1" applyFont="1" applyBorder="1" applyAlignment="1">
      <alignment horizontal="right" vertical="center"/>
    </xf>
    <xf numFmtId="200" fontId="8" fillId="0" borderId="49" xfId="0" applyNumberFormat="1" applyFont="1" applyBorder="1" applyAlignment="1">
      <alignment horizontal="right" vertical="center"/>
    </xf>
    <xf numFmtId="198" fontId="8" fillId="0" borderId="50" xfId="0" applyNumberFormat="1" applyFont="1" applyBorder="1" applyAlignment="1">
      <alignment horizontal="left" vertical="center"/>
    </xf>
    <xf numFmtId="198" fontId="8" fillId="0" borderId="51" xfId="0" applyNumberFormat="1" applyFont="1" applyBorder="1" applyAlignment="1">
      <alignment horizontal="right" vertical="center"/>
    </xf>
    <xf numFmtId="176" fontId="8" fillId="0" borderId="49" xfId="0" applyNumberFormat="1" applyFont="1" applyBorder="1" applyAlignment="1">
      <alignment horizontal="right" vertical="center"/>
    </xf>
    <xf numFmtId="198" fontId="8" fillId="0" borderId="52" xfId="0" applyNumberFormat="1" applyFont="1" applyBorder="1" applyAlignment="1">
      <alignment horizontal="left" vertical="center"/>
    </xf>
    <xf numFmtId="198" fontId="8" fillId="0" borderId="49" xfId="0" applyNumberFormat="1" applyFont="1" applyBorder="1" applyAlignment="1">
      <alignment horizontal="right" vertical="center"/>
    </xf>
    <xf numFmtId="197" fontId="8" fillId="0" borderId="49" xfId="0" applyNumberFormat="1" applyFont="1" applyBorder="1" applyAlignment="1">
      <alignment horizontal="right" vertical="center"/>
    </xf>
    <xf numFmtId="197" fontId="6" fillId="0" borderId="50" xfId="0" applyNumberFormat="1" applyFont="1" applyBorder="1" applyAlignment="1">
      <alignment horizontal="left" vertical="center"/>
    </xf>
    <xf numFmtId="197" fontId="6" fillId="0" borderId="53" xfId="0" applyNumberFormat="1" applyFont="1" applyBorder="1" applyAlignment="1">
      <alignment horizontal="right" vertical="center"/>
    </xf>
    <xf numFmtId="196" fontId="8" fillId="0" borderId="53" xfId="0" applyNumberFormat="1" applyFont="1" applyBorder="1" applyAlignment="1">
      <alignment horizontal="right" vertical="center"/>
    </xf>
    <xf numFmtId="197" fontId="8" fillId="0" borderId="7" xfId="0" applyNumberFormat="1" applyFont="1" applyBorder="1" applyAlignment="1">
      <alignment horizontal="left" vertical="center"/>
    </xf>
    <xf numFmtId="197" fontId="8" fillId="0" borderId="54" xfId="0" applyNumberFormat="1" applyFont="1" applyBorder="1" applyAlignment="1">
      <alignment horizontal="right" vertical="center"/>
    </xf>
    <xf numFmtId="200" fontId="8" fillId="0" borderId="53" xfId="0" applyNumberFormat="1" applyFont="1" applyBorder="1" applyAlignment="1">
      <alignment horizontal="right" vertical="center"/>
    </xf>
    <xf numFmtId="198" fontId="8" fillId="0" borderId="7" xfId="0" applyNumberFormat="1" applyFont="1" applyBorder="1" applyAlignment="1">
      <alignment horizontal="left" vertical="center"/>
    </xf>
    <xf numFmtId="198" fontId="8" fillId="0" borderId="54" xfId="0" applyNumberFormat="1" applyFont="1" applyBorder="1" applyAlignment="1">
      <alignment horizontal="right" vertical="center"/>
    </xf>
    <xf numFmtId="176" fontId="8" fillId="0" borderId="53" xfId="0" applyNumberFormat="1" applyFont="1" applyBorder="1" applyAlignment="1">
      <alignment horizontal="right" vertical="center"/>
    </xf>
    <xf numFmtId="198" fontId="8" fillId="0" borderId="55" xfId="0" applyNumberFormat="1" applyFont="1" applyBorder="1" applyAlignment="1">
      <alignment horizontal="left" vertical="center"/>
    </xf>
    <xf numFmtId="198" fontId="8" fillId="0" borderId="53" xfId="0" applyNumberFormat="1" applyFont="1" applyBorder="1" applyAlignment="1">
      <alignment horizontal="right" vertical="center"/>
    </xf>
    <xf numFmtId="197" fontId="8" fillId="0" borderId="53" xfId="0" applyNumberFormat="1" applyFont="1" applyBorder="1" applyAlignment="1">
      <alignment horizontal="right" vertical="center"/>
    </xf>
    <xf numFmtId="197" fontId="6" fillId="0" borderId="7" xfId="0" applyNumberFormat="1" applyFont="1" applyBorder="1" applyAlignment="1">
      <alignment horizontal="left" vertical="center"/>
    </xf>
    <xf numFmtId="196" fontId="8" fillId="0" borderId="0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vertical="center"/>
    </xf>
    <xf numFmtId="197" fontId="8" fillId="0" borderId="0" xfId="0" applyNumberFormat="1" applyFont="1" applyBorder="1" applyAlignment="1">
      <alignment horizontal="right" vertical="center"/>
    </xf>
    <xf numFmtId="197" fontId="6" fillId="0" borderId="56" xfId="0" applyNumberFormat="1" applyFont="1" applyBorder="1" applyAlignment="1">
      <alignment horizontal="right" vertical="center"/>
    </xf>
    <xf numFmtId="196" fontId="8" fillId="0" borderId="56" xfId="0" applyNumberFormat="1" applyFont="1" applyBorder="1" applyAlignment="1">
      <alignment horizontal="right" vertical="center"/>
    </xf>
    <xf numFmtId="197" fontId="8" fillId="0" borderId="17" xfId="0" applyNumberFormat="1" applyFont="1" applyBorder="1" applyAlignment="1">
      <alignment horizontal="left" vertical="center"/>
    </xf>
    <xf numFmtId="197" fontId="8" fillId="0" borderId="57" xfId="0" applyNumberFormat="1" applyFont="1" applyBorder="1" applyAlignment="1">
      <alignment horizontal="right" vertical="center"/>
    </xf>
    <xf numFmtId="200" fontId="8" fillId="0" borderId="56" xfId="0" applyNumberFormat="1" applyFont="1" applyBorder="1" applyAlignment="1">
      <alignment horizontal="right" vertical="center"/>
    </xf>
    <xf numFmtId="198" fontId="8" fillId="0" borderId="17" xfId="0" applyNumberFormat="1" applyFont="1" applyBorder="1" applyAlignment="1">
      <alignment horizontal="left" vertical="center"/>
    </xf>
    <xf numFmtId="198" fontId="8" fillId="0" borderId="57" xfId="0" applyNumberFormat="1" applyFont="1" applyBorder="1" applyAlignment="1">
      <alignment horizontal="right" vertical="center"/>
    </xf>
    <xf numFmtId="176" fontId="8" fillId="0" borderId="56" xfId="0" applyNumberFormat="1" applyFont="1" applyBorder="1" applyAlignment="1">
      <alignment horizontal="right" vertical="center"/>
    </xf>
    <xf numFmtId="198" fontId="8" fillId="0" borderId="58" xfId="0" applyNumberFormat="1" applyFont="1" applyBorder="1" applyAlignment="1">
      <alignment horizontal="left" vertical="center"/>
    </xf>
    <xf numFmtId="198" fontId="8" fillId="0" borderId="56" xfId="0" applyNumberFormat="1" applyFont="1" applyBorder="1" applyAlignment="1">
      <alignment horizontal="right" vertical="center"/>
    </xf>
    <xf numFmtId="197" fontId="8" fillId="0" borderId="56" xfId="0" applyNumberFormat="1" applyFont="1" applyBorder="1" applyAlignment="1">
      <alignment horizontal="right" vertical="center"/>
    </xf>
    <xf numFmtId="197" fontId="6" fillId="0" borderId="17" xfId="0" applyNumberFormat="1" applyFont="1" applyBorder="1" applyAlignment="1">
      <alignment horizontal="left" vertical="center"/>
    </xf>
    <xf numFmtId="197" fontId="6" fillId="0" borderId="5" xfId="0" applyNumberFormat="1" applyFont="1" applyBorder="1" applyAlignment="1">
      <alignment horizontal="right" vertical="center"/>
    </xf>
    <xf numFmtId="196" fontId="8" fillId="0" borderId="5" xfId="0" applyNumberFormat="1" applyFont="1" applyBorder="1" applyAlignment="1">
      <alignment horizontal="right" vertical="center"/>
    </xf>
    <xf numFmtId="197" fontId="8" fillId="0" borderId="32" xfId="0" applyNumberFormat="1" applyFont="1" applyBorder="1" applyAlignment="1">
      <alignment horizontal="left" vertical="center"/>
    </xf>
    <xf numFmtId="197" fontId="8" fillId="0" borderId="21" xfId="0" applyNumberFormat="1" applyFont="1" applyBorder="1" applyAlignment="1">
      <alignment horizontal="right" vertical="center"/>
    </xf>
    <xf numFmtId="200" fontId="8" fillId="0" borderId="5" xfId="0" applyNumberFormat="1" applyFont="1" applyBorder="1" applyAlignment="1">
      <alignment horizontal="right" vertical="center"/>
    </xf>
    <xf numFmtId="198" fontId="8" fillId="0" borderId="32" xfId="0" applyNumberFormat="1" applyFont="1" applyBorder="1" applyAlignment="1">
      <alignment horizontal="left" vertical="center"/>
    </xf>
    <xf numFmtId="198" fontId="8" fillId="0" borderId="21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right" vertical="center"/>
    </xf>
    <xf numFmtId="198" fontId="8" fillId="0" borderId="33" xfId="0" applyNumberFormat="1" applyFont="1" applyBorder="1" applyAlignment="1">
      <alignment horizontal="left" vertical="center"/>
    </xf>
    <xf numFmtId="198" fontId="8" fillId="0" borderId="5" xfId="0" applyNumberFormat="1" applyFont="1" applyBorder="1" applyAlignment="1">
      <alignment horizontal="right" vertical="center"/>
    </xf>
    <xf numFmtId="197" fontId="8" fillId="0" borderId="5" xfId="0" applyNumberFormat="1" applyFont="1" applyBorder="1" applyAlignment="1">
      <alignment horizontal="right" vertical="center"/>
    </xf>
    <xf numFmtId="197" fontId="6" fillId="0" borderId="32" xfId="0" applyNumberFormat="1" applyFont="1" applyBorder="1" applyAlignment="1">
      <alignment horizontal="left" vertical="center"/>
    </xf>
    <xf numFmtId="197" fontId="6" fillId="0" borderId="1" xfId="0" applyNumberFormat="1" applyFont="1" applyBorder="1" applyAlignment="1">
      <alignment horizontal="right" vertical="center"/>
    </xf>
    <xf numFmtId="197" fontId="8" fillId="0" borderId="30" xfId="0" applyNumberFormat="1" applyFont="1" applyBorder="1" applyAlignment="1">
      <alignment horizontal="left" vertical="center"/>
    </xf>
    <xf numFmtId="197" fontId="8" fillId="0" borderId="29" xfId="0" applyNumberFormat="1" applyFont="1" applyBorder="1" applyAlignment="1">
      <alignment horizontal="right" vertical="center"/>
    </xf>
    <xf numFmtId="200" fontId="8" fillId="0" borderId="1" xfId="0" applyNumberFormat="1" applyFont="1" applyBorder="1" applyAlignment="1">
      <alignment horizontal="right" vertical="center"/>
    </xf>
    <xf numFmtId="198" fontId="8" fillId="0" borderId="30" xfId="0" applyNumberFormat="1" applyFont="1" applyBorder="1" applyAlignment="1">
      <alignment horizontal="left" vertical="center"/>
    </xf>
    <xf numFmtId="198" fontId="8" fillId="0" borderId="29" xfId="0" applyNumberFormat="1" applyFont="1" applyBorder="1" applyAlignment="1">
      <alignment horizontal="right" vertical="center"/>
    </xf>
    <xf numFmtId="176" fontId="8" fillId="0" borderId="1" xfId="0" applyNumberFormat="1" applyFont="1" applyBorder="1" applyAlignment="1">
      <alignment horizontal="right" vertical="center"/>
    </xf>
    <xf numFmtId="198" fontId="8" fillId="0" borderId="31" xfId="0" applyNumberFormat="1" applyFont="1" applyBorder="1" applyAlignment="1">
      <alignment horizontal="left" vertical="center"/>
    </xf>
    <xf numFmtId="198" fontId="8" fillId="0" borderId="1" xfId="0" applyNumberFormat="1" applyFont="1" applyBorder="1" applyAlignment="1">
      <alignment horizontal="right" vertical="center"/>
    </xf>
    <xf numFmtId="197" fontId="6" fillId="0" borderId="30" xfId="0" applyNumberFormat="1" applyFont="1" applyBorder="1" applyAlignment="1">
      <alignment horizontal="left" vertical="center"/>
    </xf>
    <xf numFmtId="197" fontId="6" fillId="0" borderId="59" xfId="0" applyNumberFormat="1" applyFont="1" applyBorder="1" applyAlignment="1">
      <alignment horizontal="right" vertical="center"/>
    </xf>
    <xf numFmtId="196" fontId="8" fillId="0" borderId="59" xfId="0" applyNumberFormat="1" applyFont="1" applyBorder="1" applyAlignment="1">
      <alignment horizontal="right" vertical="center"/>
    </xf>
    <xf numFmtId="197" fontId="8" fillId="0" borderId="60" xfId="0" applyNumberFormat="1" applyFont="1" applyBorder="1" applyAlignment="1">
      <alignment horizontal="left" vertical="center"/>
    </xf>
    <xf numFmtId="197" fontId="8" fillId="0" borderId="61" xfId="0" applyNumberFormat="1" applyFont="1" applyBorder="1" applyAlignment="1">
      <alignment horizontal="right" vertical="center"/>
    </xf>
    <xf numFmtId="200" fontId="8" fillId="0" borderId="59" xfId="0" applyNumberFormat="1" applyFont="1" applyBorder="1" applyAlignment="1">
      <alignment horizontal="right" vertical="center"/>
    </xf>
    <xf numFmtId="198" fontId="8" fillId="0" borderId="60" xfId="0" applyNumberFormat="1" applyFont="1" applyBorder="1" applyAlignment="1">
      <alignment horizontal="left" vertical="center"/>
    </xf>
    <xf numFmtId="198" fontId="8" fillId="0" borderId="61" xfId="0" applyNumberFormat="1" applyFont="1" applyBorder="1" applyAlignment="1">
      <alignment horizontal="right" vertical="center"/>
    </xf>
    <xf numFmtId="176" fontId="8" fillId="0" borderId="59" xfId="0" applyNumberFormat="1" applyFont="1" applyBorder="1" applyAlignment="1">
      <alignment horizontal="right" vertical="center"/>
    </xf>
    <xf numFmtId="198" fontId="8" fillId="0" borderId="62" xfId="0" applyNumberFormat="1" applyFont="1" applyBorder="1" applyAlignment="1">
      <alignment horizontal="left" vertical="center"/>
    </xf>
    <xf numFmtId="198" fontId="8" fillId="0" borderId="59" xfId="0" applyNumberFormat="1" applyFont="1" applyBorder="1" applyAlignment="1">
      <alignment horizontal="right" vertical="center"/>
    </xf>
    <xf numFmtId="197" fontId="8" fillId="0" borderId="59" xfId="0" applyNumberFormat="1" applyFont="1" applyBorder="1" applyAlignment="1">
      <alignment horizontal="right" vertical="center"/>
    </xf>
    <xf numFmtId="197" fontId="6" fillId="0" borderId="60" xfId="0" applyNumberFormat="1" applyFont="1" applyBorder="1" applyAlignment="1">
      <alignment horizontal="left" vertical="center"/>
    </xf>
    <xf numFmtId="198" fontId="8" fillId="0" borderId="63" xfId="0" applyNumberFormat="1" applyFont="1" applyBorder="1" applyAlignment="1">
      <alignment horizontal="right" vertical="center"/>
    </xf>
    <xf numFmtId="197" fontId="6" fillId="0" borderId="64" xfId="0" applyNumberFormat="1" applyFont="1" applyBorder="1" applyAlignment="1">
      <alignment horizontal="right" vertical="center"/>
    </xf>
    <xf numFmtId="196" fontId="8" fillId="0" borderId="64" xfId="0" applyNumberFormat="1" applyFont="1" applyBorder="1" applyAlignment="1">
      <alignment horizontal="right" vertical="center"/>
    </xf>
    <xf numFmtId="197" fontId="8" fillId="0" borderId="65" xfId="0" applyNumberFormat="1" applyFont="1" applyBorder="1" applyAlignment="1">
      <alignment horizontal="left" vertical="center"/>
    </xf>
    <xf numFmtId="197" fontId="8" fillId="0" borderId="66" xfId="0" applyNumberFormat="1" applyFont="1" applyBorder="1" applyAlignment="1">
      <alignment horizontal="right" vertical="center"/>
    </xf>
    <xf numFmtId="200" fontId="8" fillId="0" borderId="64" xfId="0" applyNumberFormat="1" applyFont="1" applyBorder="1" applyAlignment="1">
      <alignment horizontal="right" vertical="center"/>
    </xf>
    <xf numFmtId="198" fontId="8" fillId="0" borderId="65" xfId="0" applyNumberFormat="1" applyFont="1" applyBorder="1" applyAlignment="1">
      <alignment horizontal="left" vertical="center"/>
    </xf>
    <xf numFmtId="198" fontId="8" fillId="0" borderId="66" xfId="0" applyNumberFormat="1" applyFont="1" applyBorder="1" applyAlignment="1">
      <alignment horizontal="right" vertical="center"/>
    </xf>
    <xf numFmtId="176" fontId="8" fillId="0" borderId="64" xfId="0" applyNumberFormat="1" applyFont="1" applyBorder="1" applyAlignment="1">
      <alignment horizontal="right" vertical="center"/>
    </xf>
    <xf numFmtId="198" fontId="8" fillId="0" borderId="67" xfId="0" applyNumberFormat="1" applyFont="1" applyBorder="1" applyAlignment="1">
      <alignment horizontal="left" vertical="center"/>
    </xf>
    <xf numFmtId="198" fontId="8" fillId="0" borderId="64" xfId="0" applyNumberFormat="1" applyFont="1" applyBorder="1" applyAlignment="1">
      <alignment horizontal="right" vertical="center"/>
    </xf>
    <xf numFmtId="197" fontId="8" fillId="0" borderId="64" xfId="0" applyNumberFormat="1" applyFont="1" applyBorder="1" applyAlignment="1">
      <alignment horizontal="right" vertical="center"/>
    </xf>
    <xf numFmtId="197" fontId="6" fillId="0" borderId="65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right"/>
    </xf>
    <xf numFmtId="49" fontId="8" fillId="0" borderId="28" xfId="0" applyNumberFormat="1" applyFont="1" applyBorder="1" applyAlignment="1">
      <alignment horizontal="center" vertical="center"/>
    </xf>
    <xf numFmtId="196" fontId="8" fillId="0" borderId="68" xfId="0" applyNumberFormat="1" applyFont="1" applyBorder="1" applyAlignment="1">
      <alignment horizontal="right" vertical="center"/>
    </xf>
    <xf numFmtId="197" fontId="8" fillId="0" borderId="69" xfId="0" applyNumberFormat="1" applyFont="1" applyBorder="1" applyAlignment="1">
      <alignment horizontal="right" vertical="center"/>
    </xf>
    <xf numFmtId="196" fontId="8" fillId="0" borderId="70" xfId="0" applyNumberFormat="1" applyFont="1" applyBorder="1" applyAlignment="1">
      <alignment horizontal="right" vertical="center"/>
    </xf>
    <xf numFmtId="197" fontId="8" fillId="0" borderId="71" xfId="0" applyNumberFormat="1" applyFont="1" applyBorder="1" applyAlignment="1">
      <alignment horizontal="right" vertical="center"/>
    </xf>
    <xf numFmtId="197" fontId="8" fillId="0" borderId="9" xfId="0" applyNumberFormat="1" applyFont="1" applyBorder="1" applyAlignment="1">
      <alignment horizontal="right" vertical="center"/>
    </xf>
    <xf numFmtId="196" fontId="14" fillId="0" borderId="72" xfId="0" applyNumberFormat="1" applyFont="1" applyBorder="1" applyAlignment="1">
      <alignment horizontal="center" vertical="center"/>
    </xf>
    <xf numFmtId="197" fontId="14" fillId="0" borderId="3" xfId="0" applyNumberFormat="1" applyFont="1" applyBorder="1" applyAlignment="1">
      <alignment horizontal="center" vertical="center"/>
    </xf>
    <xf numFmtId="196" fontId="14" fillId="0" borderId="73" xfId="0" applyNumberFormat="1" applyFont="1" applyBorder="1" applyAlignment="1">
      <alignment horizontal="center" vertical="center"/>
    </xf>
    <xf numFmtId="196" fontId="8" fillId="0" borderId="73" xfId="0" applyNumberFormat="1" applyFont="1" applyBorder="1" applyAlignment="1">
      <alignment horizontal="right" vertical="center"/>
    </xf>
    <xf numFmtId="197" fontId="8" fillId="0" borderId="3" xfId="0" applyNumberFormat="1" applyFont="1" applyBorder="1" applyAlignment="1">
      <alignment horizontal="right" vertical="center"/>
    </xf>
    <xf numFmtId="197" fontId="8" fillId="0" borderId="4" xfId="0" applyNumberFormat="1" applyFont="1" applyBorder="1" applyAlignment="1">
      <alignment horizontal="right" vertical="center"/>
    </xf>
    <xf numFmtId="197" fontId="14" fillId="0" borderId="23" xfId="0" applyNumberFormat="1" applyFont="1" applyBorder="1" applyAlignment="1">
      <alignment horizontal="center" vertical="center"/>
    </xf>
    <xf numFmtId="197" fontId="8" fillId="0" borderId="23" xfId="0" applyNumberFormat="1" applyFont="1" applyBorder="1" applyAlignment="1">
      <alignment horizontal="right" vertical="center"/>
    </xf>
    <xf numFmtId="196" fontId="8" fillId="0" borderId="74" xfId="0" applyNumberFormat="1" applyFont="1" applyBorder="1" applyAlignment="1">
      <alignment horizontal="right" vertical="center"/>
    </xf>
    <xf numFmtId="197" fontId="8" fillId="0" borderId="75" xfId="0" applyNumberFormat="1" applyFont="1" applyBorder="1" applyAlignment="1">
      <alignment horizontal="right" vertical="center"/>
    </xf>
    <xf numFmtId="196" fontId="8" fillId="0" borderId="76" xfId="0" applyNumberFormat="1" applyFont="1" applyBorder="1" applyAlignment="1">
      <alignment horizontal="right" vertical="center"/>
    </xf>
    <xf numFmtId="197" fontId="8" fillId="0" borderId="77" xfId="0" applyNumberFormat="1" applyFont="1" applyBorder="1" applyAlignment="1">
      <alignment horizontal="right" vertical="center"/>
    </xf>
    <xf numFmtId="197" fontId="8" fillId="0" borderId="12" xfId="0" applyNumberFormat="1" applyFont="1" applyBorder="1" applyAlignment="1">
      <alignment horizontal="right" vertical="center"/>
    </xf>
    <xf numFmtId="197" fontId="8" fillId="0" borderId="14" xfId="0" applyNumberFormat="1" applyFont="1" applyBorder="1" applyAlignment="1">
      <alignment horizontal="right" vertical="center"/>
    </xf>
    <xf numFmtId="196" fontId="8" fillId="0" borderId="78" xfId="0" applyNumberFormat="1" applyFont="1" applyBorder="1" applyAlignment="1">
      <alignment horizontal="right" vertical="center"/>
    </xf>
    <xf numFmtId="197" fontId="8" fillId="0" borderId="79" xfId="0" applyNumberFormat="1" applyFont="1" applyBorder="1" applyAlignment="1">
      <alignment horizontal="right" vertical="center"/>
    </xf>
    <xf numFmtId="196" fontId="8" fillId="0" borderId="80" xfId="0" applyNumberFormat="1" applyFont="1" applyBorder="1" applyAlignment="1">
      <alignment horizontal="right" vertical="center"/>
    </xf>
    <xf numFmtId="197" fontId="8" fillId="0" borderId="81" xfId="0" applyNumberFormat="1" applyFont="1" applyBorder="1" applyAlignment="1">
      <alignment horizontal="right" vertical="center"/>
    </xf>
    <xf numFmtId="197" fontId="8" fillId="0" borderId="11" xfId="0" applyNumberFormat="1" applyFont="1" applyBorder="1" applyAlignment="1">
      <alignment horizontal="right" vertical="center"/>
    </xf>
    <xf numFmtId="197" fontId="8" fillId="0" borderId="30" xfId="0" applyNumberFormat="1" applyFont="1" applyBorder="1" applyAlignment="1">
      <alignment horizontal="right" vertical="center"/>
    </xf>
    <xf numFmtId="197" fontId="8" fillId="0" borderId="31" xfId="0" applyNumberFormat="1" applyFont="1" applyBorder="1" applyAlignment="1">
      <alignment horizontal="right" vertical="center"/>
    </xf>
    <xf numFmtId="196" fontId="8" fillId="0" borderId="82" xfId="0" applyNumberFormat="1" applyFont="1" applyBorder="1" applyAlignment="1">
      <alignment horizontal="right" vertical="center"/>
    </xf>
    <xf numFmtId="197" fontId="8" fillId="0" borderId="7" xfId="0" applyNumberFormat="1" applyFont="1" applyBorder="1" applyAlignment="1">
      <alignment horizontal="right" vertical="center"/>
    </xf>
    <xf numFmtId="197" fontId="8" fillId="0" borderId="25" xfId="0" applyNumberFormat="1" applyFont="1" applyBorder="1" applyAlignment="1">
      <alignment horizontal="right" vertical="center"/>
    </xf>
    <xf numFmtId="196" fontId="8" fillId="0" borderId="83" xfId="0" applyNumberFormat="1" applyFont="1" applyBorder="1" applyAlignment="1">
      <alignment horizontal="right" vertical="center"/>
    </xf>
    <xf numFmtId="197" fontId="8" fillId="0" borderId="55" xfId="0" applyNumberFormat="1" applyFont="1" applyBorder="1" applyAlignment="1">
      <alignment horizontal="right" vertical="center"/>
    </xf>
    <xf numFmtId="197" fontId="8" fillId="0" borderId="84" xfId="0" applyNumberFormat="1" applyFont="1" applyBorder="1" applyAlignment="1">
      <alignment horizontal="right" vertical="center"/>
    </xf>
    <xf numFmtId="196" fontId="8" fillId="0" borderId="6" xfId="0" applyNumberFormat="1" applyFont="1" applyBorder="1" applyAlignment="1">
      <alignment horizontal="right" vertical="center"/>
    </xf>
    <xf numFmtId="197" fontId="8" fillId="0" borderId="28" xfId="0" applyNumberFormat="1" applyFont="1" applyBorder="1" applyAlignment="1">
      <alignment horizontal="right" vertical="center"/>
    </xf>
    <xf numFmtId="197" fontId="8" fillId="0" borderId="85" xfId="0" applyNumberFormat="1" applyFont="1" applyBorder="1" applyAlignment="1">
      <alignment horizontal="right" vertical="center"/>
    </xf>
    <xf numFmtId="196" fontId="8" fillId="0" borderId="8" xfId="0" applyNumberFormat="1" applyFont="1" applyBorder="1" applyAlignment="1">
      <alignment horizontal="right" vertical="center"/>
    </xf>
    <xf numFmtId="197" fontId="8" fillId="0" borderId="86" xfId="0" applyNumberFormat="1" applyFont="1" applyBorder="1" applyAlignment="1">
      <alignment horizontal="right" vertical="center"/>
    </xf>
    <xf numFmtId="196" fontId="8" fillId="0" borderId="87" xfId="0" applyNumberFormat="1" applyFont="1" applyBorder="1" applyAlignment="1">
      <alignment horizontal="right" vertical="center"/>
    </xf>
    <xf numFmtId="197" fontId="8" fillId="0" borderId="33" xfId="0" applyNumberFormat="1" applyFont="1" applyBorder="1" applyAlignment="1">
      <alignment horizontal="right" vertical="center"/>
    </xf>
    <xf numFmtId="197" fontId="8" fillId="0" borderId="10" xfId="0" applyNumberFormat="1" applyFont="1" applyBorder="1" applyAlignment="1">
      <alignment horizontal="right" vertical="center"/>
    </xf>
    <xf numFmtId="196" fontId="8" fillId="0" borderId="72" xfId="0" applyNumberFormat="1" applyFont="1" applyBorder="1" applyAlignment="1">
      <alignment horizontal="right" vertical="center"/>
    </xf>
    <xf numFmtId="197" fontId="8" fillId="0" borderId="17" xfId="0" applyNumberFormat="1" applyFont="1" applyBorder="1" applyAlignment="1">
      <alignment horizontal="right" vertical="center"/>
    </xf>
    <xf numFmtId="197" fontId="8" fillId="0" borderId="58" xfId="0" applyNumberFormat="1" applyFont="1" applyBorder="1" applyAlignment="1">
      <alignment horizontal="right" vertical="center"/>
    </xf>
    <xf numFmtId="196" fontId="8" fillId="0" borderId="18" xfId="0" applyNumberFormat="1" applyFont="1" applyBorder="1" applyAlignment="1">
      <alignment horizontal="right" vertical="center"/>
    </xf>
    <xf numFmtId="197" fontId="8" fillId="0" borderId="88" xfId="0" applyNumberFormat="1" applyFont="1" applyBorder="1" applyAlignment="1">
      <alignment horizontal="right" vertical="center"/>
    </xf>
    <xf numFmtId="197" fontId="8" fillId="0" borderId="89" xfId="0" applyNumberFormat="1" applyFont="1" applyBorder="1" applyAlignment="1">
      <alignment horizontal="right" vertical="center"/>
    </xf>
    <xf numFmtId="196" fontId="8" fillId="0" borderId="2" xfId="0" applyNumberFormat="1" applyFont="1" applyBorder="1" applyAlignment="1">
      <alignment horizontal="right" vertical="center"/>
    </xf>
    <xf numFmtId="197" fontId="8" fillId="0" borderId="90" xfId="0" applyNumberFormat="1" applyFont="1" applyBorder="1" applyAlignment="1">
      <alignment horizontal="right" vertical="center"/>
    </xf>
    <xf numFmtId="197" fontId="8" fillId="0" borderId="13" xfId="0" applyNumberFormat="1" applyFont="1" applyBorder="1" applyAlignment="1">
      <alignment horizontal="right" vertical="center"/>
    </xf>
    <xf numFmtId="179" fontId="8" fillId="0" borderId="91" xfId="0" applyNumberFormat="1" applyFont="1" applyBorder="1" applyAlignment="1">
      <alignment horizontal="right" vertical="center"/>
    </xf>
    <xf numFmtId="197" fontId="8" fillId="0" borderId="50" xfId="0" applyNumberFormat="1" applyFont="1" applyBorder="1" applyAlignment="1">
      <alignment horizontal="right" vertical="center"/>
    </xf>
    <xf numFmtId="196" fontId="8" fillId="0" borderId="91" xfId="0" applyNumberFormat="1" applyFont="1" applyBorder="1" applyAlignment="1">
      <alignment vertical="center"/>
    </xf>
    <xf numFmtId="196" fontId="8" fillId="0" borderId="68" xfId="0" applyNumberFormat="1" applyFont="1" applyBorder="1" applyAlignment="1">
      <alignment vertical="center"/>
    </xf>
    <xf numFmtId="197" fontId="8" fillId="0" borderId="92" xfId="0" applyNumberFormat="1" applyFont="1" applyBorder="1" applyAlignment="1">
      <alignment vertical="center"/>
    </xf>
    <xf numFmtId="196" fontId="8" fillId="0" borderId="70" xfId="0" applyNumberFormat="1" applyFont="1" applyBorder="1" applyAlignment="1">
      <alignment vertical="center"/>
    </xf>
    <xf numFmtId="197" fontId="8" fillId="0" borderId="93" xfId="0" applyNumberFormat="1" applyFont="1" applyBorder="1" applyAlignment="1">
      <alignment vertical="center"/>
    </xf>
    <xf numFmtId="183" fontId="8" fillId="0" borderId="19" xfId="0" applyNumberFormat="1" applyFont="1" applyBorder="1" applyAlignment="1">
      <alignment horizontal="right" vertical="center"/>
    </xf>
    <xf numFmtId="197" fontId="8" fillId="0" borderId="19" xfId="0" applyNumberFormat="1" applyFont="1" applyBorder="1" applyAlignment="1">
      <alignment vertical="center"/>
    </xf>
    <xf numFmtId="179" fontId="8" fillId="0" borderId="94" xfId="0" applyNumberFormat="1" applyFont="1" applyBorder="1" applyAlignment="1">
      <alignment horizontal="right" vertical="center"/>
    </xf>
    <xf numFmtId="196" fontId="8" fillId="0" borderId="82" xfId="0" applyNumberFormat="1" applyFont="1" applyBorder="1" applyAlignment="1">
      <alignment vertical="center"/>
    </xf>
    <xf numFmtId="197" fontId="8" fillId="0" borderId="25" xfId="0" applyNumberFormat="1" applyFont="1" applyBorder="1" applyAlignment="1">
      <alignment vertical="center"/>
    </xf>
    <xf numFmtId="196" fontId="8" fillId="0" borderId="83" xfId="0" applyNumberFormat="1" applyFont="1" applyBorder="1" applyAlignment="1">
      <alignment vertical="center"/>
    </xf>
    <xf numFmtId="197" fontId="8" fillId="0" borderId="95" xfId="0" applyNumberFormat="1" applyFont="1" applyBorder="1" applyAlignment="1">
      <alignment vertical="center"/>
    </xf>
    <xf numFmtId="183" fontId="8" fillId="0" borderId="84" xfId="0" applyNumberFormat="1" applyFont="1" applyBorder="1" applyAlignment="1">
      <alignment horizontal="right" vertical="center"/>
    </xf>
    <xf numFmtId="197" fontId="8" fillId="0" borderId="84" xfId="0" applyNumberFormat="1" applyFont="1" applyBorder="1" applyAlignment="1">
      <alignment vertical="center"/>
    </xf>
    <xf numFmtId="179" fontId="8" fillId="0" borderId="82" xfId="0" applyNumberFormat="1" applyFont="1" applyBorder="1" applyAlignment="1">
      <alignment vertical="center"/>
    </xf>
    <xf numFmtId="200" fontId="8" fillId="0" borderId="7" xfId="0" applyNumberFormat="1" applyFont="1" applyBorder="1" applyAlignment="1">
      <alignment vertical="center"/>
    </xf>
    <xf numFmtId="200" fontId="8" fillId="0" borderId="25" xfId="0" applyNumberFormat="1" applyFont="1" applyBorder="1" applyAlignment="1">
      <alignment vertical="center"/>
    </xf>
    <xf numFmtId="197" fontId="8" fillId="0" borderId="96" xfId="0" applyNumberFormat="1" applyFont="1" applyBorder="1" applyAlignment="1">
      <alignment horizontal="right" vertical="center"/>
    </xf>
    <xf numFmtId="196" fontId="8" fillId="0" borderId="8" xfId="0" applyNumberFormat="1" applyFont="1" applyBorder="1" applyAlignment="1">
      <alignment vertical="center"/>
    </xf>
    <xf numFmtId="196" fontId="8" fillId="0" borderId="6" xfId="0" applyNumberFormat="1" applyFont="1" applyBorder="1" applyAlignment="1">
      <alignment vertical="center"/>
    </xf>
    <xf numFmtId="197" fontId="8" fillId="0" borderId="86" xfId="0" applyNumberFormat="1" applyFont="1" applyBorder="1" applyAlignment="1">
      <alignment vertical="center"/>
    </xf>
    <xf numFmtId="196" fontId="8" fillId="0" borderId="2" xfId="0" applyNumberFormat="1" applyFont="1" applyBorder="1" applyAlignment="1">
      <alignment vertical="center"/>
    </xf>
    <xf numFmtId="197" fontId="8" fillId="0" borderId="97" xfId="0" applyNumberFormat="1" applyFont="1" applyBorder="1" applyAlignment="1">
      <alignment vertical="center"/>
    </xf>
    <xf numFmtId="183" fontId="8" fillId="0" borderId="98" xfId="0" applyNumberFormat="1" applyFont="1" applyBorder="1" applyAlignment="1">
      <alignment horizontal="right" vertical="center"/>
    </xf>
    <xf numFmtId="197" fontId="8" fillId="0" borderId="11" xfId="0" applyNumberFormat="1" applyFont="1" applyBorder="1" applyAlignment="1">
      <alignment vertical="center"/>
    </xf>
    <xf numFmtId="196" fontId="8" fillId="0" borderId="74" xfId="0" applyNumberFormat="1" applyFont="1" applyBorder="1" applyAlignment="1">
      <alignment vertical="center"/>
    </xf>
    <xf numFmtId="197" fontId="8" fillId="0" borderId="75" xfId="0" applyNumberFormat="1" applyFont="1" applyBorder="1" applyAlignment="1">
      <alignment vertical="center"/>
    </xf>
    <xf numFmtId="197" fontId="8" fillId="0" borderId="77" xfId="0" applyNumberFormat="1" applyFont="1" applyBorder="1" applyAlignment="1">
      <alignment vertical="center"/>
    </xf>
    <xf numFmtId="197" fontId="8" fillId="0" borderId="12" xfId="0" applyNumberFormat="1" applyFont="1" applyBorder="1" applyAlignment="1">
      <alignment vertical="center"/>
    </xf>
    <xf numFmtId="196" fontId="8" fillId="0" borderId="94" xfId="0" applyNumberFormat="1" applyFont="1" applyBorder="1" applyAlignment="1">
      <alignment vertical="center"/>
    </xf>
    <xf numFmtId="197" fontId="8" fillId="0" borderId="99" xfId="0" applyNumberFormat="1" applyFont="1" applyBorder="1" applyAlignment="1">
      <alignment vertical="center"/>
    </xf>
    <xf numFmtId="197" fontId="8" fillId="0" borderId="100" xfId="0" applyNumberFormat="1" applyFont="1" applyBorder="1" applyAlignment="1">
      <alignment vertical="center"/>
    </xf>
    <xf numFmtId="183" fontId="8" fillId="0" borderId="9" xfId="0" applyNumberFormat="1" applyFont="1" applyBorder="1" applyAlignment="1">
      <alignment horizontal="right" vertical="center"/>
    </xf>
    <xf numFmtId="197" fontId="8" fillId="0" borderId="98" xfId="0" applyNumberFormat="1" applyFont="1" applyBorder="1" applyAlignment="1">
      <alignment vertical="center"/>
    </xf>
    <xf numFmtId="196" fontId="8" fillId="0" borderId="72" xfId="0" applyNumberFormat="1" applyFont="1" applyBorder="1" applyAlignment="1">
      <alignment vertical="center"/>
    </xf>
    <xf numFmtId="197" fontId="8" fillId="0" borderId="3" xfId="0" applyNumberFormat="1" applyFont="1" applyBorder="1" applyAlignment="1">
      <alignment vertical="center"/>
    </xf>
    <xf numFmtId="197" fontId="8" fillId="0" borderId="4" xfId="0" applyNumberFormat="1" applyFont="1" applyBorder="1" applyAlignment="1">
      <alignment vertical="center"/>
    </xf>
    <xf numFmtId="183" fontId="8" fillId="0" borderId="23" xfId="0" applyNumberFormat="1" applyFont="1" applyBorder="1" applyAlignment="1">
      <alignment horizontal="right" vertical="center"/>
    </xf>
    <xf numFmtId="197" fontId="8" fillId="0" borderId="23" xfId="0" applyNumberFormat="1" applyFont="1" applyBorder="1" applyAlignment="1">
      <alignment vertical="center"/>
    </xf>
    <xf numFmtId="196" fontId="8" fillId="0" borderId="73" xfId="0" applyNumberFormat="1" applyFont="1" applyBorder="1" applyAlignment="1">
      <alignment vertical="center"/>
    </xf>
    <xf numFmtId="179" fontId="8" fillId="0" borderId="18" xfId="0" applyNumberFormat="1" applyFont="1" applyBorder="1" applyAlignment="1">
      <alignment horizontal="right" vertical="center"/>
    </xf>
    <xf numFmtId="197" fontId="8" fillId="0" borderId="65" xfId="0" applyNumberFormat="1" applyFont="1" applyBorder="1" applyAlignment="1">
      <alignment horizontal="right" vertical="center"/>
    </xf>
    <xf numFmtId="196" fontId="8" fillId="0" borderId="101" xfId="0" applyNumberFormat="1" applyFont="1" applyBorder="1" applyAlignment="1">
      <alignment vertical="center"/>
    </xf>
    <xf numFmtId="197" fontId="8" fillId="0" borderId="15" xfId="0" applyNumberFormat="1" applyFont="1" applyBorder="1" applyAlignment="1">
      <alignment vertical="center"/>
    </xf>
    <xf numFmtId="196" fontId="8" fillId="0" borderId="102" xfId="0" applyNumberFormat="1" applyFont="1" applyBorder="1" applyAlignment="1">
      <alignment vertical="center"/>
    </xf>
    <xf numFmtId="197" fontId="8" fillId="0" borderId="103" xfId="0" applyNumberFormat="1" applyFont="1" applyBorder="1" applyAlignment="1">
      <alignment vertical="center"/>
    </xf>
    <xf numFmtId="183" fontId="8" fillId="0" borderId="104" xfId="0" applyNumberFormat="1" applyFont="1" applyBorder="1" applyAlignment="1">
      <alignment horizontal="right" vertical="center"/>
    </xf>
    <xf numFmtId="197" fontId="8" fillId="0" borderId="104" xfId="0" applyNumberFormat="1" applyFont="1" applyBorder="1" applyAlignment="1">
      <alignment vertical="center"/>
    </xf>
    <xf numFmtId="197" fontId="8" fillId="0" borderId="32" xfId="0" applyNumberFormat="1" applyFont="1" applyBorder="1" applyAlignment="1">
      <alignment horizontal="right" vertical="center"/>
    </xf>
    <xf numFmtId="197" fontId="8" fillId="0" borderId="81" xfId="0" applyNumberFormat="1" applyFont="1" applyBorder="1" applyAlignment="1">
      <alignment vertical="center"/>
    </xf>
    <xf numFmtId="183" fontId="8" fillId="0" borderId="105" xfId="0" applyNumberFormat="1" applyFont="1" applyBorder="1" applyAlignment="1">
      <alignment horizontal="right" vertical="center"/>
    </xf>
    <xf numFmtId="197" fontId="8" fillId="0" borderId="105" xfId="0" applyNumberFormat="1" applyFont="1" applyBorder="1" applyAlignment="1">
      <alignment vertical="center"/>
    </xf>
    <xf numFmtId="49" fontId="8" fillId="0" borderId="98" xfId="0" applyNumberFormat="1" applyFont="1" applyBorder="1" applyAlignment="1">
      <alignment horizontal="center" vertical="center"/>
    </xf>
    <xf numFmtId="176" fontId="6" fillId="0" borderId="96" xfId="0" applyNumberFormat="1" applyFont="1" applyBorder="1" applyAlignment="1">
      <alignment horizontal="center" vertical="center"/>
    </xf>
    <xf numFmtId="49" fontId="6" fillId="0" borderId="94" xfId="0" applyNumberFormat="1" applyFont="1" applyBorder="1" applyAlignment="1">
      <alignment horizontal="center" vertical="center"/>
    </xf>
    <xf numFmtId="49" fontId="6" fillId="0" borderId="96" xfId="0" applyNumberFormat="1" applyFont="1" applyBorder="1" applyAlignment="1">
      <alignment horizontal="center" vertical="center"/>
    </xf>
    <xf numFmtId="49" fontId="6" fillId="0" borderId="98" xfId="0" applyNumberFormat="1" applyFont="1" applyBorder="1" applyAlignment="1">
      <alignment horizontal="center" vertical="center"/>
    </xf>
    <xf numFmtId="176" fontId="8" fillId="0" borderId="96" xfId="0" applyNumberFormat="1" applyFont="1" applyBorder="1" applyAlignment="1">
      <alignment horizontal="right" vertical="center"/>
    </xf>
    <xf numFmtId="178" fontId="8" fillId="0" borderId="98" xfId="0" applyNumberFormat="1" applyFont="1" applyBorder="1" applyAlignment="1">
      <alignment horizontal="center" vertical="center"/>
    </xf>
    <xf numFmtId="191" fontId="8" fillId="0" borderId="82" xfId="23" applyNumberFormat="1" applyFont="1" applyBorder="1" applyAlignment="1" applyProtection="1">
      <alignment horizontal="right"/>
      <protection/>
    </xf>
    <xf numFmtId="176" fontId="35" fillId="0" borderId="96" xfId="0" applyNumberFormat="1" applyFont="1" applyBorder="1" applyAlignment="1">
      <alignment horizontal="center" vertical="center"/>
    </xf>
    <xf numFmtId="191" fontId="8" fillId="0" borderId="82" xfId="23" applyNumberFormat="1" applyFont="1" applyFill="1" applyBorder="1" applyAlignment="1" applyProtection="1">
      <alignment horizontal="right"/>
      <protection/>
    </xf>
    <xf numFmtId="179" fontId="8" fillId="0" borderId="6" xfId="0" applyNumberFormat="1" applyFont="1" applyBorder="1" applyAlignment="1">
      <alignment horizontal="right" vertical="center"/>
    </xf>
    <xf numFmtId="176" fontId="8" fillId="0" borderId="28" xfId="0" applyNumberFormat="1" applyFont="1" applyBorder="1" applyAlignment="1">
      <alignment horizontal="right" vertical="center"/>
    </xf>
    <xf numFmtId="179" fontId="8" fillId="0" borderId="82" xfId="0" applyNumberFormat="1" applyFont="1" applyBorder="1" applyAlignment="1">
      <alignment horizontal="right" vertical="center"/>
    </xf>
    <xf numFmtId="176" fontId="8" fillId="0" borderId="99" xfId="0" applyNumberFormat="1" applyFont="1" applyBorder="1" applyAlignment="1">
      <alignment horizontal="right" vertical="center"/>
    </xf>
    <xf numFmtId="176" fontId="8" fillId="0" borderId="7" xfId="0" applyNumberFormat="1" applyFont="1" applyBorder="1" applyAlignment="1">
      <alignment horizontal="right" vertical="center"/>
    </xf>
    <xf numFmtId="178" fontId="8" fillId="0" borderId="84" xfId="0" applyNumberFormat="1" applyFont="1" applyBorder="1" applyAlignment="1">
      <alignment horizontal="center" vertical="center"/>
    </xf>
    <xf numFmtId="49" fontId="8" fillId="0" borderId="84" xfId="0" applyNumberFormat="1" applyFont="1" applyBorder="1" applyAlignment="1">
      <alignment horizontal="center" vertical="center"/>
    </xf>
    <xf numFmtId="49" fontId="8" fillId="0" borderId="106" xfId="0" applyNumberFormat="1" applyFont="1" applyBorder="1" applyAlignment="1">
      <alignment horizontal="center" vertical="center"/>
    </xf>
    <xf numFmtId="179" fontId="8" fillId="0" borderId="107" xfId="0" applyNumberFormat="1" applyFont="1" applyBorder="1" applyAlignment="1">
      <alignment horizontal="right" vertical="center"/>
    </xf>
    <xf numFmtId="179" fontId="8" fillId="0" borderId="107" xfId="0" applyNumberFormat="1" applyFont="1" applyBorder="1" applyAlignment="1">
      <alignment vertical="center"/>
    </xf>
    <xf numFmtId="176" fontId="8" fillId="0" borderId="25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vertical="center"/>
    </xf>
    <xf numFmtId="176" fontId="8" fillId="0" borderId="85" xfId="0" applyNumberFormat="1" applyFont="1" applyBorder="1" applyAlignment="1">
      <alignment horizontal="right" vertical="center"/>
    </xf>
    <xf numFmtId="179" fontId="8" fillId="0" borderId="61" xfId="0" applyNumberFormat="1" applyFont="1" applyBorder="1" applyAlignment="1">
      <alignment vertical="center"/>
    </xf>
    <xf numFmtId="176" fontId="8" fillId="0" borderId="16" xfId="0" applyNumberFormat="1" applyFont="1" applyBorder="1" applyAlignment="1">
      <alignment horizontal="right" vertical="center"/>
    </xf>
    <xf numFmtId="179" fontId="8" fillId="0" borderId="108" xfId="0" applyNumberFormat="1" applyFont="1" applyBorder="1" applyAlignment="1">
      <alignment horizontal="right" vertical="center"/>
    </xf>
    <xf numFmtId="176" fontId="8" fillId="0" borderId="60" xfId="0" applyNumberFormat="1" applyFont="1" applyBorder="1" applyAlignment="1">
      <alignment horizontal="right" vertical="center"/>
    </xf>
    <xf numFmtId="178" fontId="8" fillId="0" borderId="106" xfId="0" applyNumberFormat="1" applyFont="1" applyBorder="1" applyAlignment="1">
      <alignment horizontal="center" vertical="center"/>
    </xf>
    <xf numFmtId="0" fontId="8" fillId="0" borderId="106" xfId="0" applyNumberFormat="1" applyFont="1" applyBorder="1" applyAlignment="1">
      <alignment horizontal="center" vertical="center"/>
    </xf>
    <xf numFmtId="200" fontId="8" fillId="0" borderId="60" xfId="15" applyNumberFormat="1" applyFont="1" applyBorder="1" applyAlignment="1">
      <alignment horizontal="right" vertical="center"/>
    </xf>
    <xf numFmtId="0" fontId="8" fillId="0" borderId="23" xfId="0" applyNumberFormat="1" applyFont="1" applyBorder="1" applyAlignment="1">
      <alignment horizontal="center" vertical="center"/>
    </xf>
    <xf numFmtId="179" fontId="8" fillId="0" borderId="72" xfId="0" applyNumberFormat="1" applyFont="1" applyBorder="1" applyAlignment="1">
      <alignment horizontal="right" vertical="center"/>
    </xf>
    <xf numFmtId="176" fontId="8" fillId="0" borderId="17" xfId="0" applyNumberFormat="1" applyFont="1" applyBorder="1" applyAlignment="1">
      <alignment horizontal="right" vertical="center"/>
    </xf>
    <xf numFmtId="179" fontId="8" fillId="0" borderId="72" xfId="0" applyNumberFormat="1" applyFont="1" applyBorder="1" applyAlignment="1">
      <alignment vertical="center"/>
    </xf>
    <xf numFmtId="176" fontId="8" fillId="0" borderId="3" xfId="0" applyNumberFormat="1" applyFont="1" applyBorder="1" applyAlignment="1">
      <alignment horizontal="right" vertical="center"/>
    </xf>
    <xf numFmtId="200" fontId="8" fillId="0" borderId="17" xfId="15" applyNumberFormat="1" applyFont="1" applyBorder="1" applyAlignment="1">
      <alignment horizontal="right" vertical="center"/>
    </xf>
    <xf numFmtId="178" fontId="8" fillId="0" borderId="23" xfId="0" applyNumberFormat="1" applyFont="1" applyBorder="1" applyAlignment="1">
      <alignment horizontal="center" vertical="center"/>
    </xf>
    <xf numFmtId="179" fontId="36" fillId="0" borderId="0" xfId="0" applyNumberFormat="1" applyFont="1" applyAlignment="1">
      <alignment horizontal="left"/>
    </xf>
    <xf numFmtId="179" fontId="36" fillId="0" borderId="1" xfId="0" applyNumberFormat="1" applyFont="1" applyBorder="1" applyAlignment="1">
      <alignment horizontal="left"/>
    </xf>
    <xf numFmtId="197" fontId="10" fillId="0" borderId="29" xfId="0" applyNumberFormat="1" applyFont="1" applyBorder="1" applyAlignment="1">
      <alignment vertical="center" wrapText="1"/>
    </xf>
    <xf numFmtId="218" fontId="37" fillId="0" borderId="35" xfId="0" applyNumberFormat="1" applyFont="1" applyBorder="1" applyAlignment="1">
      <alignment vertical="center"/>
    </xf>
    <xf numFmtId="218" fontId="37" fillId="0" borderId="35" xfId="0" applyNumberFormat="1" applyFont="1" applyBorder="1" applyAlignment="1">
      <alignment horizontal="right" vertical="center"/>
    </xf>
    <xf numFmtId="179" fontId="13" fillId="0" borderId="0" xfId="0" applyNumberFormat="1" applyFont="1" applyAlignment="1">
      <alignment horizontal="center"/>
    </xf>
    <xf numFmtId="179" fontId="3" fillId="0" borderId="0" xfId="0" applyNumberFormat="1" applyFont="1" applyAlignment="1">
      <alignment horizontal="center"/>
    </xf>
    <xf numFmtId="179" fontId="13" fillId="0" borderId="0" xfId="0" applyNumberFormat="1" applyFont="1" applyAlignment="1">
      <alignment horizontal="center" vertical="top"/>
    </xf>
    <xf numFmtId="179" fontId="10" fillId="0" borderId="9" xfId="0" applyNumberFormat="1" applyFont="1" applyBorder="1" applyAlignment="1">
      <alignment horizontal="center" vertical="center"/>
    </xf>
    <xf numFmtId="179" fontId="10" fillId="0" borderId="11" xfId="0" applyNumberFormat="1" applyFont="1" applyBorder="1" applyAlignment="1">
      <alignment horizontal="center" vertical="center"/>
    </xf>
    <xf numFmtId="179" fontId="10" fillId="0" borderId="29" xfId="0" applyNumberFormat="1" applyFont="1" applyBorder="1" applyAlignment="1">
      <alignment horizontal="center" vertical="center" shrinkToFit="1"/>
    </xf>
    <xf numFmtId="179" fontId="10" fillId="0" borderId="30" xfId="0" applyNumberFormat="1" applyFont="1" applyBorder="1" applyAlignment="1">
      <alignment horizontal="center" vertical="center" shrinkToFit="1"/>
    </xf>
    <xf numFmtId="49" fontId="18" fillId="0" borderId="29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197" fontId="10" fillId="0" borderId="30" xfId="0" applyNumberFormat="1" applyFont="1" applyBorder="1" applyAlignment="1">
      <alignment vertical="center" wrapText="1"/>
    </xf>
    <xf numFmtId="197" fontId="10" fillId="0" borderId="44" xfId="0" applyNumberFormat="1" applyFont="1" applyBorder="1" applyAlignment="1">
      <alignment vertical="center" shrinkToFit="1"/>
    </xf>
    <xf numFmtId="197" fontId="10" fillId="0" borderId="46" xfId="0" applyNumberFormat="1" applyFont="1" applyBorder="1" applyAlignment="1">
      <alignment vertical="center" shrinkToFit="1"/>
    </xf>
    <xf numFmtId="197" fontId="10" fillId="0" borderId="29" xfId="0" applyNumberFormat="1" applyFont="1" applyBorder="1" applyAlignment="1">
      <alignment vertical="center" shrinkToFit="1"/>
    </xf>
    <xf numFmtId="197" fontId="10" fillId="0" borderId="30" xfId="0" applyNumberFormat="1" applyFont="1" applyBorder="1" applyAlignment="1">
      <alignment vertical="center" shrinkToFit="1"/>
    </xf>
    <xf numFmtId="49" fontId="10" fillId="0" borderId="44" xfId="0" applyNumberFormat="1" applyFont="1" applyBorder="1" applyAlignment="1">
      <alignment horizontal="center" vertical="center"/>
    </xf>
    <xf numFmtId="49" fontId="10" fillId="0" borderId="45" xfId="0" applyNumberFormat="1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center" vertical="center"/>
    </xf>
    <xf numFmtId="49" fontId="8" fillId="0" borderId="51" xfId="0" applyNumberFormat="1" applyFont="1" applyBorder="1" applyAlignment="1">
      <alignment horizontal="center" vertical="center"/>
    </xf>
    <xf numFmtId="49" fontId="8" fillId="0" borderId="50" xfId="0" applyNumberFormat="1" applyFont="1" applyBorder="1" applyAlignment="1">
      <alignment horizontal="center" vertical="center"/>
    </xf>
    <xf numFmtId="49" fontId="10" fillId="0" borderId="109" xfId="0" applyNumberFormat="1" applyFont="1" applyBorder="1" applyAlignment="1">
      <alignment horizontal="center" vertical="center"/>
    </xf>
    <xf numFmtId="49" fontId="10" fillId="0" borderId="49" xfId="0" applyNumberFormat="1" applyFont="1" applyBorder="1" applyAlignment="1">
      <alignment horizontal="center" vertical="center"/>
    </xf>
    <xf numFmtId="49" fontId="10" fillId="0" borderId="50" xfId="0" applyNumberFormat="1" applyFont="1" applyBorder="1" applyAlignment="1">
      <alignment horizontal="center" vertical="center"/>
    </xf>
    <xf numFmtId="197" fontId="10" fillId="0" borderId="110" xfId="0" applyNumberFormat="1" applyFont="1" applyBorder="1" applyAlignment="1">
      <alignment horizontal="center" vertical="center"/>
    </xf>
    <xf numFmtId="197" fontId="10" fillId="0" borderId="111" xfId="0" applyNumberFormat="1" applyFont="1" applyBorder="1" applyAlignment="1">
      <alignment horizontal="center" vertical="center"/>
    </xf>
    <xf numFmtId="197" fontId="10" fillId="0" borderId="112" xfId="0" applyNumberFormat="1" applyFont="1" applyBorder="1" applyAlignment="1">
      <alignment horizontal="center" vertical="center"/>
    </xf>
    <xf numFmtId="0" fontId="8" fillId="0" borderId="44" xfId="0" applyNumberFormat="1" applyFont="1" applyBorder="1" applyAlignment="1">
      <alignment horizontal="center" vertical="center"/>
    </xf>
    <xf numFmtId="0" fontId="8" fillId="0" borderId="46" xfId="0" applyNumberFormat="1" applyFont="1" applyBorder="1" applyAlignment="1">
      <alignment horizontal="center" vertical="center"/>
    </xf>
    <xf numFmtId="0" fontId="34" fillId="0" borderId="46" xfId="0" applyFont="1" applyBorder="1" applyAlignment="1">
      <alignment horizontal="center" vertical="center"/>
    </xf>
    <xf numFmtId="197" fontId="10" fillId="0" borderId="44" xfId="0" applyNumberFormat="1" applyFont="1" applyBorder="1" applyAlignment="1">
      <alignment horizontal="left" vertical="center" shrinkToFit="1"/>
    </xf>
    <xf numFmtId="197" fontId="10" fillId="0" borderId="46" xfId="0" applyNumberFormat="1" applyFont="1" applyBorder="1" applyAlignment="1">
      <alignment horizontal="left" vertical="center" shrinkToFit="1"/>
    </xf>
    <xf numFmtId="197" fontId="10" fillId="0" borderId="113" xfId="0" applyNumberFormat="1" applyFont="1" applyBorder="1" applyAlignment="1">
      <alignment horizontal="left" vertical="center" shrinkToFit="1"/>
    </xf>
    <xf numFmtId="197" fontId="10" fillId="0" borderId="114" xfId="0" applyNumberFormat="1" applyFont="1" applyBorder="1" applyAlignment="1">
      <alignment horizontal="left" vertical="center" shrinkToFit="1"/>
    </xf>
    <xf numFmtId="0" fontId="19" fillId="0" borderId="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left" vertical="center" shrinkToFit="1"/>
    </xf>
    <xf numFmtId="49" fontId="10" fillId="0" borderId="30" xfId="0" applyNumberFormat="1" applyFont="1" applyBorder="1" applyAlignment="1">
      <alignment horizontal="left" vertical="center" shrinkToFit="1"/>
    </xf>
    <xf numFmtId="197" fontId="10" fillId="0" borderId="44" xfId="0" applyNumberFormat="1" applyFont="1" applyBorder="1" applyAlignment="1">
      <alignment horizontal="justify" vertical="center" shrinkToFit="1"/>
    </xf>
    <xf numFmtId="0" fontId="0" fillId="0" borderId="46" xfId="0" applyFont="1" applyBorder="1" applyAlignment="1">
      <alignment vertical="center" shrinkToFit="1"/>
    </xf>
    <xf numFmtId="197" fontId="10" fillId="0" borderId="29" xfId="0" applyNumberFormat="1" applyFont="1" applyBorder="1" applyAlignment="1">
      <alignment horizontal="justify" vertical="center" shrinkToFit="1"/>
    </xf>
    <xf numFmtId="0" fontId="0" fillId="0" borderId="30" xfId="0" applyFont="1" applyBorder="1" applyAlignment="1">
      <alignment vertical="center" shrinkToFit="1"/>
    </xf>
    <xf numFmtId="197" fontId="23" fillId="0" borderId="44" xfId="0" applyNumberFormat="1" applyFont="1" applyBorder="1" applyAlignment="1">
      <alignment horizontal="justify" vertical="center" shrinkToFit="1"/>
    </xf>
    <xf numFmtId="0" fontId="24" fillId="0" borderId="46" xfId="0" applyFont="1" applyBorder="1" applyAlignment="1">
      <alignment vertical="center" shrinkToFit="1"/>
    </xf>
    <xf numFmtId="197" fontId="10" fillId="0" borderId="1" xfId="0" applyNumberFormat="1" applyFont="1" applyBorder="1" applyAlignment="1">
      <alignment horizontal="center" vertical="center"/>
    </xf>
    <xf numFmtId="197" fontId="10" fillId="0" borderId="5" xfId="0" applyNumberFormat="1" applyFont="1" applyBorder="1" applyAlignment="1">
      <alignment horizontal="center" vertical="center"/>
    </xf>
    <xf numFmtId="38" fontId="12" fillId="0" borderId="29" xfId="17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38" fontId="30" fillId="0" borderId="44" xfId="17" applyFont="1" applyBorder="1" applyAlignment="1">
      <alignment horizontal="left" vertical="justify"/>
    </xf>
    <xf numFmtId="38" fontId="30" fillId="0" borderId="45" xfId="17" applyFont="1" applyBorder="1" applyAlignment="1">
      <alignment horizontal="left" vertical="justify"/>
    </xf>
    <xf numFmtId="38" fontId="30" fillId="0" borderId="46" xfId="17" applyFont="1" applyBorder="1" applyAlignment="1">
      <alignment horizontal="left" vertical="justify"/>
    </xf>
    <xf numFmtId="38" fontId="30" fillId="0" borderId="44" xfId="17" applyFont="1" applyBorder="1" applyAlignment="1">
      <alignment horizontal="left" vertical="center" wrapText="1"/>
    </xf>
    <xf numFmtId="38" fontId="30" fillId="0" borderId="45" xfId="17" applyFont="1" applyBorder="1" applyAlignment="1">
      <alignment horizontal="left" vertical="center" wrapText="1"/>
    </xf>
    <xf numFmtId="38" fontId="30" fillId="0" borderId="46" xfId="17" applyFont="1" applyBorder="1" applyAlignment="1">
      <alignment horizontal="left" vertical="center" wrapText="1"/>
    </xf>
    <xf numFmtId="0" fontId="12" fillId="0" borderId="29" xfId="0" applyFont="1" applyBorder="1" applyAlignment="1">
      <alignment horizontal="justify" vertical="center"/>
    </xf>
    <xf numFmtId="0" fontId="12" fillId="0" borderId="1" xfId="0" applyFont="1" applyBorder="1" applyAlignment="1">
      <alignment horizontal="justify" vertical="center"/>
    </xf>
    <xf numFmtId="0" fontId="12" fillId="0" borderId="30" xfId="0" applyFont="1" applyBorder="1" applyAlignment="1">
      <alignment horizontal="justify" vertical="center"/>
    </xf>
    <xf numFmtId="38" fontId="12" fillId="0" borderId="29" xfId="17" applyFont="1" applyBorder="1" applyAlignment="1">
      <alignment horizontal="justify" vertical="center"/>
    </xf>
    <xf numFmtId="38" fontId="12" fillId="0" borderId="1" xfId="17" applyFont="1" applyBorder="1" applyAlignment="1">
      <alignment horizontal="justify" vertical="center"/>
    </xf>
    <xf numFmtId="38" fontId="12" fillId="0" borderId="30" xfId="17" applyFont="1" applyBorder="1" applyAlignment="1">
      <alignment horizontal="justify" vertical="center"/>
    </xf>
    <xf numFmtId="38" fontId="30" fillId="0" borderId="44" xfId="17" applyFont="1" applyBorder="1" applyAlignment="1">
      <alignment horizontal="justify" vertical="justify"/>
    </xf>
    <xf numFmtId="38" fontId="30" fillId="0" borderId="45" xfId="17" applyFont="1" applyBorder="1" applyAlignment="1">
      <alignment horizontal="justify" vertical="justify"/>
    </xf>
    <xf numFmtId="38" fontId="30" fillId="0" borderId="46" xfId="17" applyFont="1" applyBorder="1" applyAlignment="1">
      <alignment horizontal="justify" vertical="justify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1規模別" xfId="21"/>
    <cellStyle name="標準_FY 2005 ＆ Apr.2006" xfId="22"/>
    <cellStyle name="標準_名目暦年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514350</xdr:colOff>
      <xdr:row>1</xdr:row>
      <xdr:rowOff>409575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3419475" y="1238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A3" sqref="A3"/>
    </sheetView>
  </sheetViews>
  <sheetFormatPr defaultColWidth="9.00390625" defaultRowHeight="13.5"/>
  <cols>
    <col min="1" max="1" width="9.625" style="51" customWidth="1"/>
    <col min="2" max="2" width="11.625" style="48" customWidth="1"/>
    <col min="3" max="3" width="11.125" style="49" customWidth="1"/>
    <col min="4" max="4" width="11.625" style="48" customWidth="1"/>
    <col min="5" max="5" width="11.125" style="49" customWidth="1"/>
    <col min="6" max="6" width="11.625" style="48" customWidth="1"/>
    <col min="7" max="7" width="11.125" style="49" customWidth="1"/>
    <col min="8" max="8" width="11.125" style="50" customWidth="1"/>
    <col min="9" max="9" width="3.625" style="44" customWidth="1"/>
    <col min="10" max="16384" width="9.00390625" style="44" customWidth="1"/>
  </cols>
  <sheetData>
    <row r="1" spans="1:8" ht="22.5" customHeight="1">
      <c r="A1" s="436" t="s">
        <v>64</v>
      </c>
      <c r="B1" s="437"/>
      <c r="C1" s="437"/>
      <c r="D1" s="437"/>
      <c r="E1" s="437"/>
      <c r="F1" s="437"/>
      <c r="G1" s="437"/>
      <c r="H1" s="437"/>
    </row>
    <row r="2" spans="1:8" ht="15.75" customHeight="1">
      <c r="A2" s="438" t="s">
        <v>65</v>
      </c>
      <c r="B2" s="438"/>
      <c r="C2" s="438"/>
      <c r="D2" s="438"/>
      <c r="E2" s="438"/>
      <c r="F2" s="438"/>
      <c r="G2" s="438"/>
      <c r="H2" s="438"/>
    </row>
    <row r="3" spans="1:8" s="46" customFormat="1" ht="13.5" customHeight="1">
      <c r="A3" s="45"/>
      <c r="B3" s="45"/>
      <c r="C3" s="45"/>
      <c r="D3" s="45"/>
      <c r="E3" s="45"/>
      <c r="F3" s="45"/>
      <c r="G3" s="45"/>
      <c r="H3" s="54" t="s">
        <v>79</v>
      </c>
    </row>
    <row r="4" spans="1:8" ht="16.5" customHeight="1">
      <c r="A4" s="439" t="s">
        <v>10</v>
      </c>
      <c r="B4" s="441" t="s">
        <v>66</v>
      </c>
      <c r="C4" s="442"/>
      <c r="D4" s="441" t="s">
        <v>80</v>
      </c>
      <c r="E4" s="442"/>
      <c r="F4" s="441" t="s">
        <v>63</v>
      </c>
      <c r="G4" s="442"/>
      <c r="H4" s="52" t="s">
        <v>81</v>
      </c>
    </row>
    <row r="5" spans="1:8" ht="16.5" customHeight="1">
      <c r="A5" s="440"/>
      <c r="B5" s="64" t="s">
        <v>3</v>
      </c>
      <c r="C5" s="53" t="s">
        <v>24</v>
      </c>
      <c r="D5" s="64" t="s">
        <v>4</v>
      </c>
      <c r="E5" s="53" t="s">
        <v>24</v>
      </c>
      <c r="F5" s="64" t="s">
        <v>5</v>
      </c>
      <c r="G5" s="53" t="s">
        <v>24</v>
      </c>
      <c r="H5" s="65" t="s">
        <v>6</v>
      </c>
    </row>
    <row r="6" spans="1:8" s="47" customFormat="1" ht="16.5" customHeight="1">
      <c r="A6" s="394">
        <v>1963</v>
      </c>
      <c r="B6" s="349">
        <v>7</v>
      </c>
      <c r="C6" s="395" t="s">
        <v>7</v>
      </c>
      <c r="D6" s="396" t="s">
        <v>7</v>
      </c>
      <c r="E6" s="397" t="s">
        <v>7</v>
      </c>
      <c r="F6" s="349">
        <v>46702</v>
      </c>
      <c r="G6" s="397" t="s">
        <v>7</v>
      </c>
      <c r="H6" s="398" t="s">
        <v>7</v>
      </c>
    </row>
    <row r="7" spans="1:8" s="47" customFormat="1" ht="16.5" customHeight="1">
      <c r="A7" s="394">
        <v>1964</v>
      </c>
      <c r="B7" s="349">
        <v>40</v>
      </c>
      <c r="C7" s="399">
        <f aca="true" t="shared" si="0" ref="C7:C39">B7/B6*100</f>
        <v>571.4285714285714</v>
      </c>
      <c r="D7" s="396" t="s">
        <v>7</v>
      </c>
      <c r="E7" s="397" t="s">
        <v>7</v>
      </c>
      <c r="F7" s="349">
        <v>54670</v>
      </c>
      <c r="G7" s="399">
        <f aca="true" t="shared" si="1" ref="G7:G22">F7/F6*100</f>
        <v>117.06136782150658</v>
      </c>
      <c r="H7" s="398" t="s">
        <v>7</v>
      </c>
    </row>
    <row r="8" spans="1:8" s="47" customFormat="1" ht="16.5" customHeight="1">
      <c r="A8" s="394">
        <v>1965</v>
      </c>
      <c r="B8" s="349">
        <v>67</v>
      </c>
      <c r="C8" s="399">
        <f t="shared" si="0"/>
        <v>167.5</v>
      </c>
      <c r="D8" s="396" t="s">
        <v>7</v>
      </c>
      <c r="E8" s="397" t="s">
        <v>7</v>
      </c>
      <c r="F8" s="349">
        <v>50883</v>
      </c>
      <c r="G8" s="399">
        <f t="shared" si="1"/>
        <v>93.0729833546735</v>
      </c>
      <c r="H8" s="398" t="s">
        <v>7</v>
      </c>
    </row>
    <row r="9" spans="1:8" s="47" customFormat="1" ht="16.5" customHeight="1">
      <c r="A9" s="394">
        <v>1966</v>
      </c>
      <c r="B9" s="349">
        <v>109</v>
      </c>
      <c r="C9" s="399">
        <f t="shared" si="0"/>
        <v>162.6865671641791</v>
      </c>
      <c r="D9" s="396" t="s">
        <v>7</v>
      </c>
      <c r="E9" s="397" t="s">
        <v>7</v>
      </c>
      <c r="F9" s="349">
        <v>65160</v>
      </c>
      <c r="G9" s="399">
        <f t="shared" si="1"/>
        <v>128.05848711750488</v>
      </c>
      <c r="H9" s="398" t="s">
        <v>7</v>
      </c>
    </row>
    <row r="10" spans="1:8" s="47" customFormat="1" ht="16.5" customHeight="1">
      <c r="A10" s="394">
        <v>1967</v>
      </c>
      <c r="B10" s="349">
        <v>290</v>
      </c>
      <c r="C10" s="399">
        <f t="shared" si="0"/>
        <v>266.0550458715596</v>
      </c>
      <c r="D10" s="396" t="s">
        <v>7</v>
      </c>
      <c r="E10" s="397" t="s">
        <v>7</v>
      </c>
      <c r="F10" s="349">
        <v>84691</v>
      </c>
      <c r="G10" s="399">
        <f t="shared" si="1"/>
        <v>129.97391037446286</v>
      </c>
      <c r="H10" s="398" t="s">
        <v>7</v>
      </c>
    </row>
    <row r="11" spans="1:8" s="47" customFormat="1" ht="16.5" customHeight="1">
      <c r="A11" s="394">
        <v>1968</v>
      </c>
      <c r="B11" s="349">
        <v>450</v>
      </c>
      <c r="C11" s="399">
        <f t="shared" si="0"/>
        <v>155.17241379310346</v>
      </c>
      <c r="D11" s="396" t="s">
        <v>7</v>
      </c>
      <c r="E11" s="397" t="s">
        <v>7</v>
      </c>
      <c r="F11" s="349">
        <v>103499</v>
      </c>
      <c r="G11" s="399">
        <f t="shared" si="1"/>
        <v>122.20779067433376</v>
      </c>
      <c r="H11" s="398" t="s">
        <v>7</v>
      </c>
    </row>
    <row r="12" spans="1:8" s="47" customFormat="1" ht="16.5" customHeight="1">
      <c r="A12" s="394">
        <v>1969</v>
      </c>
      <c r="B12" s="349">
        <v>1200</v>
      </c>
      <c r="C12" s="399">
        <f t="shared" si="0"/>
        <v>266.66666666666663</v>
      </c>
      <c r="D12" s="396" t="s">
        <v>7</v>
      </c>
      <c r="E12" s="397" t="s">
        <v>7</v>
      </c>
      <c r="F12" s="349">
        <v>135607</v>
      </c>
      <c r="G12" s="399">
        <f t="shared" si="1"/>
        <v>131.02252195673387</v>
      </c>
      <c r="H12" s="398" t="s">
        <v>7</v>
      </c>
    </row>
    <row r="13" spans="1:8" s="47" customFormat="1" ht="16.5" customHeight="1">
      <c r="A13" s="394">
        <v>1970</v>
      </c>
      <c r="B13" s="349">
        <v>2106</v>
      </c>
      <c r="C13" s="399">
        <f t="shared" si="0"/>
        <v>175.5</v>
      </c>
      <c r="D13" s="396" t="s">
        <v>7</v>
      </c>
      <c r="E13" s="397" t="s">
        <v>7</v>
      </c>
      <c r="F13" s="349">
        <v>156685</v>
      </c>
      <c r="G13" s="399">
        <f t="shared" si="1"/>
        <v>115.5434453973615</v>
      </c>
      <c r="H13" s="398" t="s">
        <v>7</v>
      </c>
    </row>
    <row r="14" spans="1:8" s="47" customFormat="1" ht="16.5" customHeight="1">
      <c r="A14" s="394">
        <v>1971</v>
      </c>
      <c r="B14" s="349">
        <v>2793</v>
      </c>
      <c r="C14" s="399">
        <f t="shared" si="0"/>
        <v>132.62108262108262</v>
      </c>
      <c r="D14" s="396" t="s">
        <v>7</v>
      </c>
      <c r="E14" s="397" t="s">
        <v>7</v>
      </c>
      <c r="F14" s="349">
        <v>152967</v>
      </c>
      <c r="G14" s="399">
        <f t="shared" si="1"/>
        <v>97.62708619204136</v>
      </c>
      <c r="H14" s="398" t="s">
        <v>7</v>
      </c>
    </row>
    <row r="15" spans="1:8" s="47" customFormat="1" ht="16.5" customHeight="1">
      <c r="A15" s="394">
        <v>1972</v>
      </c>
      <c r="B15" s="349">
        <v>3721</v>
      </c>
      <c r="C15" s="399">
        <f t="shared" si="0"/>
        <v>133.22592194772648</v>
      </c>
      <c r="D15" s="396" t="s">
        <v>7</v>
      </c>
      <c r="E15" s="397" t="s">
        <v>7</v>
      </c>
      <c r="F15" s="349">
        <v>168937</v>
      </c>
      <c r="G15" s="399">
        <f t="shared" si="1"/>
        <v>110.44016029601156</v>
      </c>
      <c r="H15" s="398" t="s">
        <v>7</v>
      </c>
    </row>
    <row r="16" spans="1:8" s="47" customFormat="1" ht="16.5" customHeight="1">
      <c r="A16" s="394">
        <v>1973</v>
      </c>
      <c r="B16" s="349">
        <v>5279</v>
      </c>
      <c r="C16" s="399">
        <f t="shared" si="0"/>
        <v>141.87046492878258</v>
      </c>
      <c r="D16" s="396" t="s">
        <v>7</v>
      </c>
      <c r="E16" s="397" t="s">
        <v>7</v>
      </c>
      <c r="F16" s="349">
        <v>224299</v>
      </c>
      <c r="G16" s="399">
        <f t="shared" si="1"/>
        <v>132.77079621397326</v>
      </c>
      <c r="H16" s="398" t="s">
        <v>7</v>
      </c>
    </row>
    <row r="17" spans="1:8" s="47" customFormat="1" ht="16.5" customHeight="1">
      <c r="A17" s="394">
        <v>1974</v>
      </c>
      <c r="B17" s="349">
        <v>5290</v>
      </c>
      <c r="C17" s="399">
        <f t="shared" si="0"/>
        <v>100.20837279787838</v>
      </c>
      <c r="D17" s="396" t="s">
        <v>7</v>
      </c>
      <c r="E17" s="397" t="s">
        <v>7</v>
      </c>
      <c r="F17" s="349">
        <v>245518</v>
      </c>
      <c r="G17" s="399">
        <f t="shared" si="1"/>
        <v>109.46014025920758</v>
      </c>
      <c r="H17" s="398" t="s">
        <v>7</v>
      </c>
    </row>
    <row r="18" spans="1:8" s="47" customFormat="1" ht="16.5" customHeight="1">
      <c r="A18" s="394">
        <v>1975</v>
      </c>
      <c r="B18" s="349">
        <v>5621</v>
      </c>
      <c r="C18" s="399">
        <f t="shared" si="0"/>
        <v>106.2570888468809</v>
      </c>
      <c r="D18" s="396" t="s">
        <v>7</v>
      </c>
      <c r="E18" s="397" t="s">
        <v>7</v>
      </c>
      <c r="F18" s="349">
        <v>243739</v>
      </c>
      <c r="G18" s="399">
        <f t="shared" si="1"/>
        <v>99.27540954227389</v>
      </c>
      <c r="H18" s="398" t="s">
        <v>7</v>
      </c>
    </row>
    <row r="19" spans="1:8" s="47" customFormat="1" ht="16.5" customHeight="1">
      <c r="A19" s="394">
        <v>1976</v>
      </c>
      <c r="B19" s="349">
        <v>8127</v>
      </c>
      <c r="C19" s="399">
        <f t="shared" si="0"/>
        <v>144.58281444582815</v>
      </c>
      <c r="D19" s="396" t="s">
        <v>7</v>
      </c>
      <c r="E19" s="397" t="s">
        <v>7</v>
      </c>
      <c r="F19" s="349">
        <v>256077</v>
      </c>
      <c r="G19" s="399">
        <f t="shared" si="1"/>
        <v>105.0619720274556</v>
      </c>
      <c r="H19" s="398" t="s">
        <v>7</v>
      </c>
    </row>
    <row r="20" spans="1:8" s="47" customFormat="1" ht="16.5" customHeight="1">
      <c r="A20" s="394">
        <v>1977</v>
      </c>
      <c r="B20" s="349">
        <v>8604</v>
      </c>
      <c r="C20" s="399">
        <f t="shared" si="0"/>
        <v>105.86932447397564</v>
      </c>
      <c r="D20" s="396" t="s">
        <v>7</v>
      </c>
      <c r="E20" s="397" t="s">
        <v>7</v>
      </c>
      <c r="F20" s="349">
        <v>264534</v>
      </c>
      <c r="G20" s="399">
        <f t="shared" si="1"/>
        <v>103.30252228821799</v>
      </c>
      <c r="H20" s="398" t="s">
        <v>7</v>
      </c>
    </row>
    <row r="21" spans="1:8" s="47" customFormat="1" ht="16.5" customHeight="1">
      <c r="A21" s="394">
        <v>1978</v>
      </c>
      <c r="B21" s="349">
        <v>10566</v>
      </c>
      <c r="C21" s="399">
        <f t="shared" si="0"/>
        <v>122.80334728033473</v>
      </c>
      <c r="D21" s="349">
        <v>7820</v>
      </c>
      <c r="E21" s="397" t="s">
        <v>7</v>
      </c>
      <c r="F21" s="349">
        <v>293354</v>
      </c>
      <c r="G21" s="399">
        <f t="shared" si="1"/>
        <v>110.89462980184021</v>
      </c>
      <c r="H21" s="400">
        <f aca="true" t="shared" si="2" ref="H21:H52">D21/F21*100</f>
        <v>2.6657212787280895</v>
      </c>
    </row>
    <row r="22" spans="1:8" s="47" customFormat="1" ht="16.5" customHeight="1">
      <c r="A22" s="394">
        <v>1979</v>
      </c>
      <c r="B22" s="349">
        <v>14611</v>
      </c>
      <c r="C22" s="399">
        <f t="shared" si="0"/>
        <v>138.2831724399016</v>
      </c>
      <c r="D22" s="349">
        <v>10330</v>
      </c>
      <c r="E22" s="399">
        <v>132.2</v>
      </c>
      <c r="F22" s="349">
        <v>340188</v>
      </c>
      <c r="G22" s="399">
        <f t="shared" si="1"/>
        <v>115.965011556004</v>
      </c>
      <c r="H22" s="400">
        <f t="shared" si="2"/>
        <v>3.036556257128411</v>
      </c>
    </row>
    <row r="23" spans="1:8" s="47" customFormat="1" ht="16.5" customHeight="1">
      <c r="A23" s="394">
        <v>1980</v>
      </c>
      <c r="B23" s="349">
        <v>15744</v>
      </c>
      <c r="C23" s="399">
        <f t="shared" si="0"/>
        <v>107.7544315926357</v>
      </c>
      <c r="D23" s="349">
        <v>11550</v>
      </c>
      <c r="E23" s="399">
        <f aca="true" t="shared" si="3" ref="E23:E44">D23/D22*100</f>
        <v>111.810261374637</v>
      </c>
      <c r="F23" s="401">
        <v>396807</v>
      </c>
      <c r="G23" s="402" t="s">
        <v>7</v>
      </c>
      <c r="H23" s="400">
        <f t="shared" si="2"/>
        <v>2.9107349416718957</v>
      </c>
    </row>
    <row r="24" spans="1:8" s="47" customFormat="1" ht="16.5" customHeight="1">
      <c r="A24" s="394">
        <v>1981</v>
      </c>
      <c r="B24" s="349">
        <v>19327</v>
      </c>
      <c r="C24" s="399">
        <f t="shared" si="0"/>
        <v>122.75787601626016</v>
      </c>
      <c r="D24" s="349">
        <v>14342</v>
      </c>
      <c r="E24" s="399">
        <f t="shared" si="3"/>
        <v>124.17316017316018</v>
      </c>
      <c r="F24" s="401">
        <v>413464</v>
      </c>
      <c r="G24" s="399">
        <f aca="true" t="shared" si="4" ref="G24:G50">F24/F23*100</f>
        <v>104.19775860808906</v>
      </c>
      <c r="H24" s="400">
        <f t="shared" si="2"/>
        <v>3.4687421395816807</v>
      </c>
    </row>
    <row r="25" spans="1:8" s="47" customFormat="1" ht="16.5" customHeight="1">
      <c r="A25" s="394">
        <v>1982</v>
      </c>
      <c r="B25" s="349">
        <v>23966</v>
      </c>
      <c r="C25" s="399">
        <f t="shared" si="0"/>
        <v>124.00269053655508</v>
      </c>
      <c r="D25" s="349">
        <v>18872</v>
      </c>
      <c r="E25" s="399">
        <f t="shared" si="3"/>
        <v>131.58555292148932</v>
      </c>
      <c r="F25" s="401">
        <v>420013</v>
      </c>
      <c r="G25" s="399">
        <f t="shared" si="4"/>
        <v>101.58393475610936</v>
      </c>
      <c r="H25" s="400">
        <f t="shared" si="2"/>
        <v>4.4931942582729585</v>
      </c>
    </row>
    <row r="26" spans="1:8" s="47" customFormat="1" ht="16.5" customHeight="1">
      <c r="A26" s="394">
        <v>1983</v>
      </c>
      <c r="B26" s="349">
        <v>29927</v>
      </c>
      <c r="C26" s="399">
        <f t="shared" si="0"/>
        <v>124.87273637653342</v>
      </c>
      <c r="D26" s="349">
        <v>23262</v>
      </c>
      <c r="E26" s="399">
        <f t="shared" si="3"/>
        <v>123.26197541331072</v>
      </c>
      <c r="F26" s="401">
        <v>423263</v>
      </c>
      <c r="G26" s="399">
        <f t="shared" si="4"/>
        <v>100.77378557330367</v>
      </c>
      <c r="H26" s="400">
        <f t="shared" si="2"/>
        <v>5.49587372390216</v>
      </c>
    </row>
    <row r="27" spans="1:8" s="47" customFormat="1" ht="16.5" customHeight="1">
      <c r="A27" s="394">
        <v>1984</v>
      </c>
      <c r="B27" s="349">
        <v>36758</v>
      </c>
      <c r="C27" s="399">
        <f t="shared" si="0"/>
        <v>122.82554215257126</v>
      </c>
      <c r="D27" s="349">
        <v>28843</v>
      </c>
      <c r="E27" s="399">
        <f t="shared" si="3"/>
        <v>123.99191814977215</v>
      </c>
      <c r="F27" s="401">
        <v>477141</v>
      </c>
      <c r="G27" s="399">
        <f t="shared" si="4"/>
        <v>112.72920146575534</v>
      </c>
      <c r="H27" s="400">
        <f t="shared" si="2"/>
        <v>6.044963648062103</v>
      </c>
    </row>
    <row r="28" spans="1:8" s="47" customFormat="1" ht="16.5" customHeight="1">
      <c r="A28" s="394">
        <v>1985</v>
      </c>
      <c r="B28" s="349">
        <v>43225</v>
      </c>
      <c r="C28" s="399">
        <f t="shared" si="0"/>
        <v>117.59344904510583</v>
      </c>
      <c r="D28" s="349">
        <v>33520</v>
      </c>
      <c r="E28" s="399">
        <f t="shared" si="3"/>
        <v>116.21537288076831</v>
      </c>
      <c r="F28" s="401">
        <v>545560</v>
      </c>
      <c r="G28" s="399">
        <f t="shared" si="4"/>
        <v>114.33936718915373</v>
      </c>
      <c r="H28" s="400">
        <f t="shared" si="2"/>
        <v>6.14414546521006</v>
      </c>
    </row>
    <row r="29" spans="1:8" s="47" customFormat="1" ht="16.5" customHeight="1">
      <c r="A29" s="394">
        <v>1986</v>
      </c>
      <c r="B29" s="349">
        <v>47575</v>
      </c>
      <c r="C29" s="399">
        <f t="shared" si="0"/>
        <v>110.06362058993638</v>
      </c>
      <c r="D29" s="349">
        <v>37636</v>
      </c>
      <c r="E29" s="399">
        <f t="shared" si="3"/>
        <v>112.27923627684963</v>
      </c>
      <c r="F29" s="401">
        <v>563462</v>
      </c>
      <c r="G29" s="399">
        <f t="shared" si="4"/>
        <v>103.28139892954029</v>
      </c>
      <c r="H29" s="400">
        <f t="shared" si="2"/>
        <v>6.679421149962198</v>
      </c>
    </row>
    <row r="30" spans="1:8" s="47" customFormat="1" ht="16.5" customHeight="1">
      <c r="A30" s="394">
        <v>1987</v>
      </c>
      <c r="B30" s="349">
        <v>52967</v>
      </c>
      <c r="C30" s="399">
        <f t="shared" si="0"/>
        <v>111.33368365738308</v>
      </c>
      <c r="D30" s="349">
        <v>42089</v>
      </c>
      <c r="E30" s="399">
        <f t="shared" si="3"/>
        <v>111.83175682856839</v>
      </c>
      <c r="F30" s="401">
        <v>600936</v>
      </c>
      <c r="G30" s="399">
        <f t="shared" si="4"/>
        <v>106.65067032027005</v>
      </c>
      <c r="H30" s="400">
        <f t="shared" si="2"/>
        <v>7.003907238041989</v>
      </c>
    </row>
    <row r="31" spans="1:8" s="47" customFormat="1" ht="16.5" customHeight="1">
      <c r="A31" s="394">
        <v>1988</v>
      </c>
      <c r="B31" s="349">
        <v>67170</v>
      </c>
      <c r="C31" s="399">
        <f t="shared" si="0"/>
        <v>126.81480922083561</v>
      </c>
      <c r="D31" s="349">
        <v>52226</v>
      </c>
      <c r="E31" s="399">
        <f t="shared" si="3"/>
        <v>124.08467770676424</v>
      </c>
      <c r="F31" s="401">
        <v>718103</v>
      </c>
      <c r="G31" s="399">
        <f t="shared" si="4"/>
        <v>119.49741736224824</v>
      </c>
      <c r="H31" s="400">
        <f t="shared" si="2"/>
        <v>7.272772847349196</v>
      </c>
    </row>
    <row r="32" spans="1:8" s="47" customFormat="1" ht="16.5" customHeight="1">
      <c r="A32" s="394">
        <v>1989</v>
      </c>
      <c r="B32" s="349">
        <v>70649</v>
      </c>
      <c r="C32" s="399">
        <f t="shared" si="0"/>
        <v>105.1793955634956</v>
      </c>
      <c r="D32" s="349">
        <v>57540</v>
      </c>
      <c r="E32" s="399">
        <f t="shared" si="3"/>
        <v>110.17500861639797</v>
      </c>
      <c r="F32" s="401">
        <v>807038</v>
      </c>
      <c r="G32" s="399">
        <f t="shared" si="4"/>
        <v>112.3847136135067</v>
      </c>
      <c r="H32" s="400">
        <f t="shared" si="2"/>
        <v>7.129775797422179</v>
      </c>
    </row>
    <row r="33" spans="1:8" s="47" customFormat="1" ht="16.5" customHeight="1">
      <c r="A33" s="394">
        <v>1990</v>
      </c>
      <c r="B33" s="349">
        <v>84152</v>
      </c>
      <c r="C33" s="399">
        <f t="shared" si="0"/>
        <v>119.11279706719134</v>
      </c>
      <c r="D33" s="349">
        <v>65420</v>
      </c>
      <c r="E33" s="399">
        <f t="shared" si="3"/>
        <v>113.69482099409107</v>
      </c>
      <c r="F33" s="401">
        <v>920967</v>
      </c>
      <c r="G33" s="399">
        <f t="shared" si="4"/>
        <v>114.11693129691538</v>
      </c>
      <c r="H33" s="400">
        <f t="shared" si="2"/>
        <v>7.103403270692652</v>
      </c>
    </row>
    <row r="34" spans="1:8" s="47" customFormat="1" ht="16.5" customHeight="1">
      <c r="A34" s="394">
        <v>1991</v>
      </c>
      <c r="B34" s="349">
        <v>88016</v>
      </c>
      <c r="C34" s="399">
        <f t="shared" si="0"/>
        <v>104.59169122540166</v>
      </c>
      <c r="D34" s="349">
        <v>68843</v>
      </c>
      <c r="E34" s="399">
        <f t="shared" si="3"/>
        <v>105.23234484867012</v>
      </c>
      <c r="F34" s="401">
        <v>929323</v>
      </c>
      <c r="G34" s="399">
        <f t="shared" si="4"/>
        <v>100.90730721079039</v>
      </c>
      <c r="H34" s="400">
        <f t="shared" si="2"/>
        <v>7.407865725910153</v>
      </c>
    </row>
    <row r="35" spans="1:8" s="47" customFormat="1" ht="16.5" customHeight="1">
      <c r="A35" s="394">
        <v>1992</v>
      </c>
      <c r="B35" s="349">
        <v>77742</v>
      </c>
      <c r="C35" s="399">
        <f t="shared" si="0"/>
        <v>88.32712234139247</v>
      </c>
      <c r="D35" s="349">
        <v>62813</v>
      </c>
      <c r="E35" s="399">
        <f t="shared" si="3"/>
        <v>91.2409395290734</v>
      </c>
      <c r="F35" s="401">
        <v>873450</v>
      </c>
      <c r="G35" s="399">
        <f t="shared" si="4"/>
        <v>93.98777389562079</v>
      </c>
      <c r="H35" s="400">
        <f t="shared" si="2"/>
        <v>7.191367565401569</v>
      </c>
    </row>
    <row r="36" spans="1:8" s="47" customFormat="1" ht="16.5" customHeight="1">
      <c r="A36" s="394">
        <v>1993</v>
      </c>
      <c r="B36" s="349">
        <v>71825</v>
      </c>
      <c r="C36" s="399">
        <f t="shared" si="0"/>
        <v>92.38892747806848</v>
      </c>
      <c r="D36" s="349">
        <v>59780</v>
      </c>
      <c r="E36" s="399">
        <f t="shared" si="3"/>
        <v>95.17138172034451</v>
      </c>
      <c r="F36" s="401">
        <v>751634</v>
      </c>
      <c r="G36" s="399">
        <f t="shared" si="4"/>
        <v>86.05346614001947</v>
      </c>
      <c r="H36" s="400">
        <f t="shared" si="2"/>
        <v>7.953338992115844</v>
      </c>
    </row>
    <row r="37" spans="1:8" s="47" customFormat="1" ht="16.5" customHeight="1">
      <c r="A37" s="394">
        <v>1994</v>
      </c>
      <c r="B37" s="349">
        <v>73497</v>
      </c>
      <c r="C37" s="399">
        <f t="shared" si="0"/>
        <v>102.32788026453186</v>
      </c>
      <c r="D37" s="349">
        <v>61631</v>
      </c>
      <c r="E37" s="399">
        <f t="shared" si="3"/>
        <v>103.09635329541653</v>
      </c>
      <c r="F37" s="401">
        <v>725658</v>
      </c>
      <c r="G37" s="399">
        <v>96.5</v>
      </c>
      <c r="H37" s="400">
        <f t="shared" si="2"/>
        <v>8.493119348232913</v>
      </c>
    </row>
    <row r="38" spans="1:8" s="47" customFormat="1" ht="16.5" customHeight="1">
      <c r="A38" s="394">
        <v>1995</v>
      </c>
      <c r="B38" s="349">
        <v>76214</v>
      </c>
      <c r="C38" s="399">
        <f t="shared" si="0"/>
        <v>103.69674952719159</v>
      </c>
      <c r="D38" s="349">
        <v>65804</v>
      </c>
      <c r="E38" s="399">
        <f t="shared" si="3"/>
        <v>106.77094319417178</v>
      </c>
      <c r="F38" s="403">
        <v>734111</v>
      </c>
      <c r="G38" s="399">
        <f t="shared" si="4"/>
        <v>101.16487381107906</v>
      </c>
      <c r="H38" s="400">
        <f t="shared" si="2"/>
        <v>8.96376705974982</v>
      </c>
    </row>
    <row r="39" spans="1:8" s="47" customFormat="1" ht="16.5" customHeight="1">
      <c r="A39" s="27">
        <v>1996</v>
      </c>
      <c r="B39" s="404">
        <v>82867</v>
      </c>
      <c r="C39" s="405">
        <f t="shared" si="0"/>
        <v>108.7293673078437</v>
      </c>
      <c r="D39" s="406">
        <v>72238</v>
      </c>
      <c r="E39" s="407">
        <f t="shared" si="3"/>
        <v>109.77752112333596</v>
      </c>
      <c r="F39" s="403">
        <v>762071</v>
      </c>
      <c r="G39" s="408">
        <f t="shared" si="4"/>
        <v>103.80868833187351</v>
      </c>
      <c r="H39" s="409">
        <f t="shared" si="2"/>
        <v>9.479169263756264</v>
      </c>
    </row>
    <row r="40" spans="1:8" s="47" customFormat="1" ht="16.5" customHeight="1">
      <c r="A40" s="410">
        <v>1997</v>
      </c>
      <c r="B40" s="406">
        <v>79304</v>
      </c>
      <c r="C40" s="408">
        <v>95.7</v>
      </c>
      <c r="D40" s="356">
        <v>70180</v>
      </c>
      <c r="E40" s="407">
        <f t="shared" si="3"/>
        <v>97.15108391705198</v>
      </c>
      <c r="F40" s="403">
        <v>787681</v>
      </c>
      <c r="G40" s="408">
        <f t="shared" si="4"/>
        <v>103.36057926361192</v>
      </c>
      <c r="H40" s="409">
        <f t="shared" si="2"/>
        <v>8.909698215394304</v>
      </c>
    </row>
    <row r="41" spans="1:8" s="47" customFormat="1" ht="16.5" customHeight="1">
      <c r="A41" s="411" t="s">
        <v>0</v>
      </c>
      <c r="B41" s="412">
        <v>71445</v>
      </c>
      <c r="C41" s="408">
        <f aca="true" t="shared" si="5" ref="C41:C46">B41/B40*100</f>
        <v>90.09003328961968</v>
      </c>
      <c r="D41" s="413">
        <v>63150</v>
      </c>
      <c r="E41" s="405">
        <f t="shared" si="3"/>
        <v>89.98290111142776</v>
      </c>
      <c r="F41" s="403">
        <v>710753</v>
      </c>
      <c r="G41" s="408">
        <f t="shared" si="4"/>
        <v>90.23360979889067</v>
      </c>
      <c r="H41" s="409">
        <f t="shared" si="2"/>
        <v>8.884943151840371</v>
      </c>
    </row>
    <row r="42" spans="1:8" s="47" customFormat="1" ht="16.5" customHeight="1">
      <c r="A42" s="410" t="s">
        <v>1</v>
      </c>
      <c r="B42" s="406">
        <v>74024</v>
      </c>
      <c r="C42" s="408">
        <f t="shared" si="5"/>
        <v>103.60976975295682</v>
      </c>
      <c r="D42" s="356">
        <v>65862</v>
      </c>
      <c r="E42" s="414">
        <f t="shared" si="3"/>
        <v>104.29453681710214</v>
      </c>
      <c r="F42" s="403">
        <v>690786</v>
      </c>
      <c r="G42" s="408">
        <f t="shared" si="4"/>
        <v>97.19072589211723</v>
      </c>
      <c r="H42" s="409">
        <f t="shared" si="2"/>
        <v>9.534356515621335</v>
      </c>
    </row>
    <row r="43" spans="1:8" s="47" customFormat="1" ht="16.5" customHeight="1">
      <c r="A43" s="411" t="s">
        <v>2</v>
      </c>
      <c r="B43" s="412">
        <v>79457</v>
      </c>
      <c r="C43" s="399">
        <f t="shared" si="5"/>
        <v>107.3395115097806</v>
      </c>
      <c r="D43" s="415">
        <v>69922</v>
      </c>
      <c r="E43" s="416">
        <f t="shared" si="3"/>
        <v>106.16440436063283</v>
      </c>
      <c r="F43" s="404">
        <v>724526</v>
      </c>
      <c r="G43" s="408">
        <f t="shared" si="4"/>
        <v>104.88429122767397</v>
      </c>
      <c r="H43" s="409">
        <f t="shared" si="2"/>
        <v>9.650723369485705</v>
      </c>
    </row>
    <row r="44" spans="1:8" s="47" customFormat="1" ht="16.5" customHeight="1">
      <c r="A44" s="411" t="s">
        <v>8</v>
      </c>
      <c r="B44" s="412">
        <v>77337</v>
      </c>
      <c r="C44" s="414">
        <f t="shared" si="5"/>
        <v>97.33189020476483</v>
      </c>
      <c r="D44" s="417">
        <v>69148</v>
      </c>
      <c r="E44" s="418">
        <f t="shared" si="3"/>
        <v>98.8930522582306</v>
      </c>
      <c r="F44" s="419">
        <v>688294</v>
      </c>
      <c r="G44" s="408">
        <f t="shared" si="4"/>
        <v>94.99921327875052</v>
      </c>
      <c r="H44" s="409">
        <f t="shared" si="2"/>
        <v>10.046288359334818</v>
      </c>
    </row>
    <row r="45" spans="1:8" s="47" customFormat="1" ht="16.5" customHeight="1">
      <c r="A45" s="411" t="s">
        <v>124</v>
      </c>
      <c r="B45" s="412">
        <v>73743</v>
      </c>
      <c r="C45" s="405">
        <f t="shared" si="5"/>
        <v>95.3528065479654</v>
      </c>
      <c r="D45" s="413">
        <v>66052</v>
      </c>
      <c r="E45" s="418">
        <f>D45/D44*100</f>
        <v>95.52264707583733</v>
      </c>
      <c r="F45" s="412">
        <v>651154</v>
      </c>
      <c r="G45" s="420">
        <f t="shared" si="4"/>
        <v>94.60405001351167</v>
      </c>
      <c r="H45" s="421">
        <f t="shared" si="2"/>
        <v>10.143836941798714</v>
      </c>
    </row>
    <row r="46" spans="1:8" s="47" customFormat="1" ht="16.5" customHeight="1">
      <c r="A46" s="411" t="s">
        <v>125</v>
      </c>
      <c r="B46" s="412">
        <v>73778</v>
      </c>
      <c r="C46" s="420">
        <f t="shared" si="5"/>
        <v>100.04746213199897</v>
      </c>
      <c r="D46" s="413">
        <v>65917</v>
      </c>
      <c r="E46" s="418">
        <f>D46/D45*100</f>
        <v>99.7956155756071</v>
      </c>
      <c r="F46" s="412">
        <v>673970</v>
      </c>
      <c r="G46" s="420">
        <f t="shared" si="4"/>
        <v>103.50393301738146</v>
      </c>
      <c r="H46" s="421">
        <f t="shared" si="2"/>
        <v>9.780405656038102</v>
      </c>
    </row>
    <row r="47" spans="1:8" ht="16.5" customHeight="1">
      <c r="A47" s="411" t="s">
        <v>126</v>
      </c>
      <c r="B47" s="412">
        <v>76252</v>
      </c>
      <c r="C47" s="420">
        <f>B47/B46*100</f>
        <v>103.35330315270134</v>
      </c>
      <c r="D47" s="413">
        <v>68086</v>
      </c>
      <c r="E47" s="418">
        <f>D47/D46*100</f>
        <v>103.29050169152116</v>
      </c>
      <c r="F47" s="412">
        <v>715037</v>
      </c>
      <c r="G47" s="420">
        <f t="shared" si="4"/>
        <v>106.09329792127247</v>
      </c>
      <c r="H47" s="421">
        <f t="shared" si="2"/>
        <v>9.522024734384374</v>
      </c>
    </row>
    <row r="48" spans="1:8" ht="16.5" customHeight="1">
      <c r="A48" s="411" t="s">
        <v>127</v>
      </c>
      <c r="B48" s="412">
        <v>79413</v>
      </c>
      <c r="C48" s="420">
        <f>B48/B47*100</f>
        <v>104.14546503698263</v>
      </c>
      <c r="D48" s="413">
        <v>71017</v>
      </c>
      <c r="E48" s="418">
        <f>D48/D47*100</f>
        <v>104.30484974884703</v>
      </c>
      <c r="F48" s="412">
        <v>759010</v>
      </c>
      <c r="G48" s="420">
        <f t="shared" si="4"/>
        <v>106.14975169117122</v>
      </c>
      <c r="H48" s="421">
        <f t="shared" si="2"/>
        <v>9.356530216993189</v>
      </c>
    </row>
    <row r="49" spans="1:8" ht="16.5" customHeight="1">
      <c r="A49" s="411" t="s">
        <v>128</v>
      </c>
      <c r="B49" s="412">
        <v>78677</v>
      </c>
      <c r="C49" s="420">
        <v>99.1</v>
      </c>
      <c r="D49" s="413">
        <v>71213</v>
      </c>
      <c r="E49" s="418">
        <v>100.3</v>
      </c>
      <c r="F49" s="412">
        <v>798259</v>
      </c>
      <c r="G49" s="420">
        <f t="shared" si="4"/>
        <v>105.17107811491285</v>
      </c>
      <c r="H49" s="421">
        <f t="shared" si="2"/>
        <v>8.92103941202041</v>
      </c>
    </row>
    <row r="50" spans="1:8" ht="12.75">
      <c r="A50" s="422">
        <v>2007</v>
      </c>
      <c r="B50" s="412">
        <v>71542</v>
      </c>
      <c r="C50" s="420">
        <f>B50/B49*100</f>
        <v>90.93127597646073</v>
      </c>
      <c r="D50" s="413">
        <v>63420</v>
      </c>
      <c r="E50" s="418">
        <f>D50/D49*100</f>
        <v>89.056773341946</v>
      </c>
      <c r="F50" s="412">
        <v>813387</v>
      </c>
      <c r="G50" s="420">
        <f t="shared" si="4"/>
        <v>101.89512426417993</v>
      </c>
      <c r="H50" s="421">
        <f t="shared" si="2"/>
        <v>7.797026507677157</v>
      </c>
    </row>
    <row r="51" spans="1:8" ht="12.75">
      <c r="A51" s="422">
        <v>2008</v>
      </c>
      <c r="B51" s="412">
        <v>60564</v>
      </c>
      <c r="C51" s="420">
        <v>84.7</v>
      </c>
      <c r="D51" s="413">
        <v>54444</v>
      </c>
      <c r="E51" s="418">
        <v>85.8</v>
      </c>
      <c r="F51" s="412">
        <v>767602</v>
      </c>
      <c r="G51" s="423">
        <f>F51/F50*100</f>
        <v>94.37106813853676</v>
      </c>
      <c r="H51" s="421">
        <f t="shared" si="2"/>
        <v>7.092738163788005</v>
      </c>
    </row>
    <row r="52" spans="1:8" ht="12.75">
      <c r="A52" s="424">
        <v>2009</v>
      </c>
      <c r="B52" s="425">
        <v>49219</v>
      </c>
      <c r="C52" s="426">
        <v>81.3</v>
      </c>
      <c r="D52" s="427">
        <v>44058</v>
      </c>
      <c r="E52" s="428">
        <v>80.9</v>
      </c>
      <c r="F52" s="425">
        <v>628219</v>
      </c>
      <c r="G52" s="429">
        <f>F52/F51*100</f>
        <v>81.84176174632167</v>
      </c>
      <c r="H52" s="430">
        <f t="shared" si="2"/>
        <v>7.013159423704154</v>
      </c>
    </row>
    <row r="53" spans="1:6" ht="12">
      <c r="A53" s="432" t="s">
        <v>160</v>
      </c>
      <c r="F53" s="49"/>
    </row>
    <row r="54" spans="1:6" ht="12">
      <c r="A54" s="431" t="s">
        <v>161</v>
      </c>
      <c r="F54" s="49"/>
    </row>
    <row r="55" ht="12">
      <c r="F55" s="49"/>
    </row>
  </sheetData>
  <mergeCells count="6">
    <mergeCell ref="A1:H1"/>
    <mergeCell ref="A2:H2"/>
    <mergeCell ref="A4:A5"/>
    <mergeCell ref="B4:C4"/>
    <mergeCell ref="D4:E4"/>
    <mergeCell ref="F4:G4"/>
  </mergeCells>
  <printOptions/>
  <pageMargins left="0.56" right="0.51" top="0.5" bottom="0.44" header="0.4" footer="0.33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B13" sqref="B13:C13"/>
    </sheetView>
  </sheetViews>
  <sheetFormatPr defaultColWidth="9.00390625" defaultRowHeight="13.5"/>
  <cols>
    <col min="1" max="1" width="2.50390625" style="11" customWidth="1"/>
    <col min="2" max="2" width="1.625" style="4" customWidth="1"/>
    <col min="3" max="3" width="21.25390625" style="4" customWidth="1"/>
    <col min="4" max="4" width="6.875" style="12" customWidth="1"/>
    <col min="5" max="5" width="5.875" style="12" customWidth="1"/>
    <col min="6" max="6" width="6.875" style="3" customWidth="1"/>
    <col min="7" max="7" width="5.875" style="12" customWidth="1"/>
    <col min="8" max="8" width="6.875" style="12" customWidth="1"/>
    <col min="9" max="9" width="5.875" style="3" customWidth="1"/>
    <col min="10" max="10" width="6.875" style="3" customWidth="1"/>
    <col min="11" max="11" width="5.875" style="5" customWidth="1"/>
    <col min="12" max="13" width="5.875" style="12" customWidth="1"/>
    <col min="14" max="14" width="5.875" style="3" customWidth="1"/>
    <col min="15" max="15" width="5.875" style="4" customWidth="1"/>
    <col min="16" max="16" width="8.375" style="4" customWidth="1"/>
    <col min="17" max="16384" width="9.00390625" style="4" customWidth="1"/>
  </cols>
  <sheetData>
    <row r="1" spans="1:15" ht="65.25" customHeight="1">
      <c r="A1" s="25"/>
      <c r="B1" s="1"/>
      <c r="C1" s="1"/>
      <c r="D1" s="1"/>
      <c r="E1" s="2"/>
      <c r="F1" s="1"/>
      <c r="G1" s="1"/>
      <c r="H1" s="60" t="s">
        <v>67</v>
      </c>
      <c r="I1" s="1"/>
      <c r="K1" s="1"/>
      <c r="L1" s="1"/>
      <c r="M1" s="1"/>
      <c r="N1" s="1"/>
      <c r="O1" s="1"/>
    </row>
    <row r="2" spans="1:15" ht="80.2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16" t="s">
        <v>28</v>
      </c>
    </row>
    <row r="3" spans="1:15" ht="24.75" customHeight="1">
      <c r="A3" s="443"/>
      <c r="B3" s="444"/>
      <c r="C3" s="445"/>
      <c r="D3" s="457" t="s">
        <v>77</v>
      </c>
      <c r="E3" s="458"/>
      <c r="F3" s="457" t="s">
        <v>99</v>
      </c>
      <c r="G3" s="458"/>
      <c r="H3" s="457" t="s">
        <v>101</v>
      </c>
      <c r="I3" s="458"/>
      <c r="J3" s="457" t="s">
        <v>146</v>
      </c>
      <c r="K3" s="458"/>
      <c r="L3" s="459" t="s">
        <v>24</v>
      </c>
      <c r="M3" s="460"/>
      <c r="N3" s="460"/>
      <c r="O3" s="461"/>
    </row>
    <row r="4" spans="1:15" s="6" customFormat="1" ht="24.75" customHeight="1">
      <c r="A4" s="446"/>
      <c r="B4" s="447"/>
      <c r="C4" s="448"/>
      <c r="D4" s="17" t="s">
        <v>25</v>
      </c>
      <c r="E4" s="18" t="s">
        <v>54</v>
      </c>
      <c r="F4" s="17" t="s">
        <v>25</v>
      </c>
      <c r="G4" s="18" t="s">
        <v>29</v>
      </c>
      <c r="H4" s="17" t="s">
        <v>25</v>
      </c>
      <c r="I4" s="18" t="s">
        <v>29</v>
      </c>
      <c r="J4" s="17" t="s">
        <v>25</v>
      </c>
      <c r="K4" s="19" t="s">
        <v>29</v>
      </c>
      <c r="L4" s="290" t="s">
        <v>98</v>
      </c>
      <c r="M4" s="290" t="s">
        <v>102</v>
      </c>
      <c r="N4" s="290" t="s">
        <v>103</v>
      </c>
      <c r="O4" s="290" t="s">
        <v>147</v>
      </c>
    </row>
    <row r="5" spans="1:17" ht="24.75" customHeight="1">
      <c r="A5" s="26" t="s">
        <v>50</v>
      </c>
      <c r="B5" s="433" t="s">
        <v>62</v>
      </c>
      <c r="C5" s="449"/>
      <c r="D5" s="340">
        <v>25650.444</v>
      </c>
      <c r="E5" s="341">
        <v>32.602187595612364</v>
      </c>
      <c r="F5" s="342">
        <v>22753.997000000003</v>
      </c>
      <c r="G5" s="341">
        <v>31.80501018573966</v>
      </c>
      <c r="H5" s="343">
        <v>19876.898</v>
      </c>
      <c r="I5" s="344">
        <v>32.819589721816676</v>
      </c>
      <c r="J5" s="345">
        <v>16967.932</v>
      </c>
      <c r="K5" s="346">
        <v>34.474334488570854</v>
      </c>
      <c r="L5" s="347">
        <v>95.07315001694052</v>
      </c>
      <c r="M5" s="347">
        <v>88.70800443064455</v>
      </c>
      <c r="N5" s="348">
        <v>87.35563250711512</v>
      </c>
      <c r="O5" s="348">
        <v>85.36509066958034</v>
      </c>
      <c r="Q5" s="7"/>
    </row>
    <row r="6" spans="1:17" ht="24.75" customHeight="1">
      <c r="A6" s="27"/>
      <c r="B6" s="21"/>
      <c r="C6" s="22" t="s">
        <v>55</v>
      </c>
      <c r="D6" s="349">
        <v>13610.515</v>
      </c>
      <c r="E6" s="318">
        <v>17.299215690102518</v>
      </c>
      <c r="F6" s="350">
        <v>12056.01</v>
      </c>
      <c r="G6" s="318">
        <v>16.851611646489154</v>
      </c>
      <c r="H6" s="350">
        <v>10305.759</v>
      </c>
      <c r="I6" s="351">
        <v>17.01627598792929</v>
      </c>
      <c r="J6" s="352">
        <v>8644.223</v>
      </c>
      <c r="K6" s="353">
        <v>17.56276693564056</v>
      </c>
      <c r="L6" s="354">
        <v>92.13931126270761</v>
      </c>
      <c r="M6" s="354">
        <v>88.57864673012006</v>
      </c>
      <c r="N6" s="355">
        <v>85.48233619580607</v>
      </c>
      <c r="O6" s="355">
        <v>83.87759698242508</v>
      </c>
      <c r="Q6" s="7"/>
    </row>
    <row r="7" spans="1:17" ht="24.75" customHeight="1">
      <c r="A7" s="27"/>
      <c r="B7" s="21"/>
      <c r="C7" s="22" t="s">
        <v>56</v>
      </c>
      <c r="D7" s="349">
        <v>6676.6</v>
      </c>
      <c r="E7" s="318">
        <v>8.48608178871545</v>
      </c>
      <c r="F7" s="356">
        <v>5976.024</v>
      </c>
      <c r="G7" s="357">
        <v>8.353147984955113</v>
      </c>
      <c r="H7" s="356">
        <v>5496.338000000001</v>
      </c>
      <c r="I7" s="358">
        <v>9.075236897247771</v>
      </c>
      <c r="J7" s="352">
        <v>4532.014</v>
      </c>
      <c r="K7" s="353">
        <v>9.207849639124317</v>
      </c>
      <c r="L7" s="354">
        <v>111.15382316643057</v>
      </c>
      <c r="M7" s="354">
        <v>89.50699457807866</v>
      </c>
      <c r="N7" s="355">
        <v>91.97315807299302</v>
      </c>
      <c r="O7" s="355">
        <v>82.45515468662954</v>
      </c>
      <c r="Q7" s="7"/>
    </row>
    <row r="8" spans="1:17" ht="24.75" customHeight="1">
      <c r="A8" s="28"/>
      <c r="B8" s="23"/>
      <c r="C8" s="24" t="s">
        <v>82</v>
      </c>
      <c r="D8" s="349">
        <v>5363.329000000001</v>
      </c>
      <c r="E8" s="359">
        <v>6.816890116794394</v>
      </c>
      <c r="F8" s="360">
        <v>4721.963</v>
      </c>
      <c r="G8" s="359">
        <v>6.600250554295398</v>
      </c>
      <c r="H8" s="361">
        <v>4074.801</v>
      </c>
      <c r="I8" s="362">
        <v>6.728076836639617</v>
      </c>
      <c r="J8" s="363">
        <v>3791.695</v>
      </c>
      <c r="K8" s="364">
        <v>7.703717913805976</v>
      </c>
      <c r="L8" s="365">
        <v>86.4858889746044</v>
      </c>
      <c r="M8" s="365">
        <v>88.0416435389289</v>
      </c>
      <c r="N8" s="366">
        <v>86.29464059756504</v>
      </c>
      <c r="O8" s="366">
        <v>93.05227420921905</v>
      </c>
      <c r="Q8" s="7"/>
    </row>
    <row r="9" spans="1:17" ht="24.75" customHeight="1">
      <c r="A9" s="28" t="s">
        <v>75</v>
      </c>
      <c r="B9" s="450" t="s">
        <v>11</v>
      </c>
      <c r="C9" s="451"/>
      <c r="D9" s="340">
        <v>7270.68</v>
      </c>
      <c r="E9" s="341">
        <v>9.241168429975984</v>
      </c>
      <c r="F9" s="367">
        <v>6582.281999999999</v>
      </c>
      <c r="G9" s="341">
        <v>9.200561380728443</v>
      </c>
      <c r="H9" s="343">
        <v>5254.161</v>
      </c>
      <c r="I9" s="368">
        <v>8.675368176280324</v>
      </c>
      <c r="J9" s="345">
        <v>4312.361</v>
      </c>
      <c r="K9" s="369">
        <v>8.761573039629573</v>
      </c>
      <c r="L9" s="347">
        <v>100.65428859301788</v>
      </c>
      <c r="M9" s="347">
        <v>90.53186221921472</v>
      </c>
      <c r="N9" s="370">
        <v>79.82278790243262</v>
      </c>
      <c r="O9" s="370">
        <v>82.07515909771323</v>
      </c>
      <c r="Q9" s="7"/>
    </row>
    <row r="10" spans="1:17" ht="24.75" customHeight="1">
      <c r="A10" s="28" t="s">
        <v>49</v>
      </c>
      <c r="B10" s="450" t="s">
        <v>12</v>
      </c>
      <c r="C10" s="451"/>
      <c r="D10" s="340">
        <v>10886.368999999999</v>
      </c>
      <c r="E10" s="341">
        <v>13.836775861386998</v>
      </c>
      <c r="F10" s="367">
        <v>10099.177</v>
      </c>
      <c r="G10" s="341">
        <v>14.116395785434433</v>
      </c>
      <c r="H10" s="343">
        <v>7935.26</v>
      </c>
      <c r="I10" s="368">
        <v>13.102244501930986</v>
      </c>
      <c r="J10" s="345">
        <v>6484.9580000000005</v>
      </c>
      <c r="K10" s="369">
        <v>13.175713530460486</v>
      </c>
      <c r="L10" s="347">
        <v>104.24732649048705</v>
      </c>
      <c r="M10" s="347">
        <v>92.76901233092504</v>
      </c>
      <c r="N10" s="370">
        <v>78.57333325279872</v>
      </c>
      <c r="O10" s="370">
        <v>81.7233209749901</v>
      </c>
      <c r="Q10" s="7"/>
    </row>
    <row r="11" spans="1:17" ht="24.75" customHeight="1">
      <c r="A11" s="28" t="s">
        <v>70</v>
      </c>
      <c r="B11" s="450" t="s">
        <v>13</v>
      </c>
      <c r="C11" s="451"/>
      <c r="D11" s="340">
        <v>2787.508</v>
      </c>
      <c r="E11" s="341">
        <v>3.542974099796098</v>
      </c>
      <c r="F11" s="367">
        <v>2531.686</v>
      </c>
      <c r="G11" s="341">
        <v>3.538732074944657</v>
      </c>
      <c r="H11" s="343">
        <v>2487.641</v>
      </c>
      <c r="I11" s="368">
        <v>4.107449612870669</v>
      </c>
      <c r="J11" s="345">
        <v>1005.648</v>
      </c>
      <c r="K11" s="369">
        <v>2.0432098342781138</v>
      </c>
      <c r="L11" s="347">
        <v>114.41008890921016</v>
      </c>
      <c r="M11" s="347">
        <v>90.82255548683627</v>
      </c>
      <c r="N11" s="370">
        <v>98.26025028380296</v>
      </c>
      <c r="O11" s="370">
        <v>40.4257688307919</v>
      </c>
      <c r="Q11" s="7"/>
    </row>
    <row r="12" spans="1:17" ht="24.75" customHeight="1">
      <c r="A12" s="29" t="s">
        <v>71</v>
      </c>
      <c r="B12" s="450" t="s">
        <v>14</v>
      </c>
      <c r="C12" s="451"/>
      <c r="D12" s="340">
        <v>1849.259</v>
      </c>
      <c r="E12" s="341">
        <v>2.35044230933681</v>
      </c>
      <c r="F12" s="367">
        <v>1853.8970000000002</v>
      </c>
      <c r="G12" s="341">
        <v>2.591334303520924</v>
      </c>
      <c r="H12" s="343">
        <v>1714.035</v>
      </c>
      <c r="I12" s="368">
        <v>2.8301159199405284</v>
      </c>
      <c r="J12" s="345">
        <v>1036.29</v>
      </c>
      <c r="K12" s="369">
        <v>2.105466245807744</v>
      </c>
      <c r="L12" s="347">
        <v>111.70247209037392</v>
      </c>
      <c r="M12" s="347">
        <v>100.25080315953579</v>
      </c>
      <c r="N12" s="370">
        <v>92.45578368161769</v>
      </c>
      <c r="O12" s="370">
        <v>60.4590921422258</v>
      </c>
      <c r="Q12" s="7"/>
    </row>
    <row r="13" spans="1:17" ht="24.75" customHeight="1">
      <c r="A13" s="26" t="s">
        <v>72</v>
      </c>
      <c r="B13" s="452" t="s">
        <v>15</v>
      </c>
      <c r="C13" s="453"/>
      <c r="D13" s="340">
        <v>8173.7</v>
      </c>
      <c r="E13" s="341">
        <v>10.38892351143149</v>
      </c>
      <c r="F13" s="371">
        <v>7841.121</v>
      </c>
      <c r="G13" s="341">
        <v>10.960137389163634</v>
      </c>
      <c r="H13" s="343">
        <v>6306.49</v>
      </c>
      <c r="I13" s="372">
        <v>10.412913241529925</v>
      </c>
      <c r="J13" s="345">
        <v>4969.837</v>
      </c>
      <c r="K13" s="373">
        <v>10.09738977570605</v>
      </c>
      <c r="L13" s="374">
        <v>110.40479823302616</v>
      </c>
      <c r="M13" s="374">
        <v>95.93110831080172</v>
      </c>
      <c r="N13" s="375">
        <v>80.42842343588372</v>
      </c>
      <c r="O13" s="375">
        <v>78.8051198051531</v>
      </c>
      <c r="Q13" s="7"/>
    </row>
    <row r="14" spans="1:17" ht="24.75" customHeight="1">
      <c r="A14" s="27"/>
      <c r="B14" s="21"/>
      <c r="C14" s="39" t="s">
        <v>16</v>
      </c>
      <c r="D14" s="349">
        <v>7131.019</v>
      </c>
      <c r="E14" s="318">
        <v>9.063656722116626</v>
      </c>
      <c r="F14" s="350">
        <v>6022.069</v>
      </c>
      <c r="G14" s="318">
        <v>8.417508619880149</v>
      </c>
      <c r="H14" s="350">
        <v>4960.319</v>
      </c>
      <c r="I14" s="351">
        <v>8.190193181518161</v>
      </c>
      <c r="J14" s="352">
        <v>4087.8320000000003</v>
      </c>
      <c r="K14" s="353">
        <v>8.305389702238527</v>
      </c>
      <c r="L14" s="354">
        <v>113.2190286211099</v>
      </c>
      <c r="M14" s="354">
        <v>84.4489265839847</v>
      </c>
      <c r="N14" s="355">
        <v>82.3690163629809</v>
      </c>
      <c r="O14" s="355">
        <v>82.41066753972879</v>
      </c>
      <c r="Q14" s="7"/>
    </row>
    <row r="15" spans="1:17" ht="24.75" customHeight="1">
      <c r="A15" s="28"/>
      <c r="B15" s="23"/>
      <c r="C15" s="24" t="s">
        <v>17</v>
      </c>
      <c r="D15" s="349">
        <v>25.038</v>
      </c>
      <c r="E15" s="359">
        <v>0.03182375997152105</v>
      </c>
      <c r="F15" s="376">
        <v>23.03</v>
      </c>
      <c r="G15" s="359">
        <v>0.0321908007888717</v>
      </c>
      <c r="H15" s="361">
        <v>93.427</v>
      </c>
      <c r="I15" s="377">
        <v>0.1542612840766284</v>
      </c>
      <c r="J15" s="363">
        <v>49.27</v>
      </c>
      <c r="K15" s="378">
        <v>0.10010356360762679</v>
      </c>
      <c r="L15" s="379">
        <v>136.00956054103972</v>
      </c>
      <c r="M15" s="379">
        <v>91.98019011103123</v>
      </c>
      <c r="N15" s="380">
        <v>405.67520625271385</v>
      </c>
      <c r="O15" s="380">
        <v>52.73636100913012</v>
      </c>
      <c r="Q15" s="7"/>
    </row>
    <row r="16" spans="1:17" ht="24.75" customHeight="1">
      <c r="A16" s="28" t="s">
        <v>73</v>
      </c>
      <c r="B16" s="450" t="s">
        <v>18</v>
      </c>
      <c r="C16" s="451"/>
      <c r="D16" s="340">
        <v>3885.4240000000004</v>
      </c>
      <c r="E16" s="341">
        <v>4.938445593241761</v>
      </c>
      <c r="F16" s="367">
        <v>3424.763</v>
      </c>
      <c r="G16" s="341">
        <v>4.7870544282283385</v>
      </c>
      <c r="H16" s="343">
        <v>3036.643</v>
      </c>
      <c r="I16" s="368">
        <v>5.013930110806353</v>
      </c>
      <c r="J16" s="345">
        <v>2640.579</v>
      </c>
      <c r="K16" s="369">
        <v>5.3649557111317945</v>
      </c>
      <c r="L16" s="347">
        <v>99.11401485042943</v>
      </c>
      <c r="M16" s="347">
        <v>88.14386795366477</v>
      </c>
      <c r="N16" s="370">
        <v>88.66724500352286</v>
      </c>
      <c r="O16" s="370">
        <v>86.95717606580688</v>
      </c>
      <c r="Q16" s="7"/>
    </row>
    <row r="17" spans="1:17" ht="24.75" customHeight="1">
      <c r="A17" s="27" t="s">
        <v>48</v>
      </c>
      <c r="B17" s="452" t="s">
        <v>19</v>
      </c>
      <c r="C17" s="453"/>
      <c r="D17" s="340">
        <v>12045.331</v>
      </c>
      <c r="E17" s="341">
        <v>15.309837947181151</v>
      </c>
      <c r="F17" s="342">
        <v>10010.945</v>
      </c>
      <c r="G17" s="341">
        <v>13.993067138660498</v>
      </c>
      <c r="H17" s="343">
        <v>8299.853000000001</v>
      </c>
      <c r="I17" s="372">
        <v>13.704239474961804</v>
      </c>
      <c r="J17" s="345">
        <v>6828.677</v>
      </c>
      <c r="K17" s="373">
        <v>13.874059314500467</v>
      </c>
      <c r="L17" s="374">
        <v>96.11219499778697</v>
      </c>
      <c r="M17" s="374">
        <v>83.11058450780638</v>
      </c>
      <c r="N17" s="375">
        <v>82.90778742666151</v>
      </c>
      <c r="O17" s="375">
        <v>82.27467402133507</v>
      </c>
      <c r="Q17" s="7"/>
    </row>
    <row r="18" spans="1:17" ht="24.75" customHeight="1">
      <c r="A18" s="28"/>
      <c r="B18" s="23"/>
      <c r="C18" s="40" t="s">
        <v>51</v>
      </c>
      <c r="D18" s="349">
        <v>6073.168000000001</v>
      </c>
      <c r="E18" s="359">
        <v>7.71910858290289</v>
      </c>
      <c r="F18" s="376">
        <v>5556.7</v>
      </c>
      <c r="G18" s="359">
        <v>7.767026606318863</v>
      </c>
      <c r="H18" s="376">
        <v>4599.185</v>
      </c>
      <c r="I18" s="377">
        <v>7.593909510162675</v>
      </c>
      <c r="J18" s="381">
        <v>3992.724</v>
      </c>
      <c r="K18" s="378">
        <v>8.112155488161113</v>
      </c>
      <c r="L18" s="379">
        <v>91.87850104062043</v>
      </c>
      <c r="M18" s="379">
        <v>91.49590460859966</v>
      </c>
      <c r="N18" s="380">
        <v>82.76827973437472</v>
      </c>
      <c r="O18" s="380">
        <v>86.81372895415166</v>
      </c>
      <c r="Q18" s="7"/>
    </row>
    <row r="19" spans="1:17" ht="24.75" customHeight="1">
      <c r="A19" s="27" t="s">
        <v>74</v>
      </c>
      <c r="B19" s="452" t="s">
        <v>20</v>
      </c>
      <c r="C19" s="453"/>
      <c r="D19" s="340">
        <v>6128.349</v>
      </c>
      <c r="E19" s="341">
        <v>7.789244652037346</v>
      </c>
      <c r="F19" s="371">
        <v>6444.31</v>
      </c>
      <c r="G19" s="341">
        <v>9.007707313579411</v>
      </c>
      <c r="H19" s="343">
        <v>5653.146</v>
      </c>
      <c r="I19" s="372">
        <v>9.334149239862732</v>
      </c>
      <c r="J19" s="345">
        <v>4972.745</v>
      </c>
      <c r="K19" s="373">
        <v>10.103298059914918</v>
      </c>
      <c r="L19" s="374">
        <v>89.86937420866515</v>
      </c>
      <c r="M19" s="374">
        <v>105.1557279130154</v>
      </c>
      <c r="N19" s="375">
        <v>87.72306111903369</v>
      </c>
      <c r="O19" s="375">
        <v>87.96420612522655</v>
      </c>
      <c r="Q19" s="7"/>
    </row>
    <row r="20" spans="1:17" ht="24.75" customHeight="1" thickBot="1">
      <c r="A20" s="30"/>
      <c r="B20" s="41"/>
      <c r="C20" s="38" t="s">
        <v>21</v>
      </c>
      <c r="D20" s="382">
        <v>933.8789999999999</v>
      </c>
      <c r="E20" s="383">
        <v>1.1869774398292239</v>
      </c>
      <c r="F20" s="384">
        <v>1118.01</v>
      </c>
      <c r="G20" s="383">
        <v>1.5627284928339755</v>
      </c>
      <c r="H20" s="384">
        <v>771.29</v>
      </c>
      <c r="I20" s="385">
        <v>1.273509647055591</v>
      </c>
      <c r="J20" s="386">
        <v>588.035</v>
      </c>
      <c r="K20" s="387">
        <v>1.1947310539072624</v>
      </c>
      <c r="L20" s="388">
        <v>109.83335861944867</v>
      </c>
      <c r="M20" s="388">
        <v>119.71679414570838</v>
      </c>
      <c r="N20" s="389">
        <v>68.98775502902478</v>
      </c>
      <c r="O20" s="389">
        <v>76.24045430382866</v>
      </c>
      <c r="Q20" s="7"/>
    </row>
    <row r="21" spans="1:17" ht="24.75" customHeight="1" thickTop="1">
      <c r="A21" s="462" t="s">
        <v>22</v>
      </c>
      <c r="B21" s="463"/>
      <c r="C21" s="464"/>
      <c r="D21" s="349">
        <v>78677.064</v>
      </c>
      <c r="E21" s="390">
        <v>100</v>
      </c>
      <c r="F21" s="360">
        <v>71542.178</v>
      </c>
      <c r="G21" s="390">
        <v>100</v>
      </c>
      <c r="H21" s="361">
        <v>60564.127</v>
      </c>
      <c r="I21" s="390">
        <v>100</v>
      </c>
      <c r="J21" s="361">
        <v>49219.027</v>
      </c>
      <c r="K21" s="391">
        <v>100</v>
      </c>
      <c r="L21" s="392">
        <v>99.07306311670655</v>
      </c>
      <c r="M21" s="392">
        <v>90.93142824953406</v>
      </c>
      <c r="N21" s="393">
        <v>84.65513448584134</v>
      </c>
      <c r="O21" s="393">
        <v>81.26762398473934</v>
      </c>
      <c r="Q21" s="7"/>
    </row>
    <row r="22" spans="1:15" ht="24.75" customHeight="1">
      <c r="A22" s="454" t="s">
        <v>23</v>
      </c>
      <c r="B22" s="455"/>
      <c r="C22" s="456"/>
      <c r="D22" s="465">
        <v>258</v>
      </c>
      <c r="E22" s="466"/>
      <c r="F22" s="465">
        <v>248</v>
      </c>
      <c r="G22" s="466"/>
      <c r="H22" s="465">
        <v>241</v>
      </c>
      <c r="I22" s="467"/>
      <c r="J22" s="465">
        <v>233</v>
      </c>
      <c r="K22" s="467"/>
      <c r="L22" s="8"/>
      <c r="M22" s="8"/>
      <c r="N22" s="9"/>
      <c r="O22" s="10"/>
    </row>
    <row r="23" spans="1:9" ht="16.5" customHeight="1">
      <c r="A23" s="55"/>
      <c r="I23" s="13"/>
    </row>
    <row r="32" ht="12" customHeight="1"/>
  </sheetData>
  <mergeCells count="21">
    <mergeCell ref="D22:E22"/>
    <mergeCell ref="F22:G22"/>
    <mergeCell ref="H22:I22"/>
    <mergeCell ref="J22:K22"/>
    <mergeCell ref="A22:C22"/>
    <mergeCell ref="J3:K3"/>
    <mergeCell ref="L3:O3"/>
    <mergeCell ref="D3:E3"/>
    <mergeCell ref="F3:G3"/>
    <mergeCell ref="H3:I3"/>
    <mergeCell ref="A21:C21"/>
    <mergeCell ref="B16:C16"/>
    <mergeCell ref="B17:C17"/>
    <mergeCell ref="B19:C19"/>
    <mergeCell ref="A3:C4"/>
    <mergeCell ref="B5:C5"/>
    <mergeCell ref="B12:C12"/>
    <mergeCell ref="B13:C13"/>
    <mergeCell ref="B9:C9"/>
    <mergeCell ref="B10:C10"/>
    <mergeCell ref="B11:C11"/>
  </mergeCells>
  <printOptions/>
  <pageMargins left="0.25" right="0.23" top="1" bottom="1" header="0.46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7"/>
  <sheetViews>
    <sheetView workbookViewId="0" topLeftCell="A1">
      <selection activeCell="A1" sqref="A1"/>
    </sheetView>
  </sheetViews>
  <sheetFormatPr defaultColWidth="9.00390625" defaultRowHeight="13.5"/>
  <cols>
    <col min="1" max="1" width="2.50390625" style="11" customWidth="1"/>
    <col min="2" max="2" width="1.75390625" style="4" customWidth="1"/>
    <col min="3" max="3" width="21.625" style="4" customWidth="1"/>
    <col min="4" max="4" width="6.875" style="12" customWidth="1"/>
    <col min="5" max="5" width="5.875" style="12" customWidth="1"/>
    <col min="6" max="6" width="6.875" style="3" customWidth="1"/>
    <col min="7" max="7" width="5.875" style="12" customWidth="1"/>
    <col min="8" max="8" width="7.00390625" style="12" customWidth="1"/>
    <col min="9" max="9" width="5.875" style="3" customWidth="1"/>
    <col min="10" max="10" width="6.875" style="3" customWidth="1"/>
    <col min="11" max="11" width="5.875" style="5" customWidth="1"/>
    <col min="12" max="13" width="5.875" style="12" customWidth="1"/>
    <col min="14" max="14" width="5.875" style="3" customWidth="1"/>
    <col min="15" max="15" width="5.875" style="4" customWidth="1"/>
    <col min="16" max="16" width="8.375" style="4" customWidth="1"/>
    <col min="17" max="16384" width="9.00390625" style="4" customWidth="1"/>
  </cols>
  <sheetData>
    <row r="1" spans="2:15" ht="25.5" customHeight="1">
      <c r="B1" s="1"/>
      <c r="C1" s="1"/>
      <c r="D1" s="1"/>
      <c r="E1" s="1"/>
      <c r="F1" s="1"/>
      <c r="G1" s="60" t="s">
        <v>68</v>
      </c>
      <c r="I1" s="1"/>
      <c r="J1" s="1"/>
      <c r="K1" s="1"/>
      <c r="L1" s="1"/>
      <c r="M1" s="1"/>
      <c r="N1" s="1"/>
      <c r="O1" s="1"/>
    </row>
    <row r="2" spans="2:15" ht="27.75" customHeight="1">
      <c r="B2" s="20"/>
      <c r="C2" s="20"/>
      <c r="D2" s="5"/>
      <c r="E2" s="5"/>
      <c r="F2" s="5"/>
      <c r="G2" s="5"/>
      <c r="H2" s="5"/>
      <c r="I2" s="5"/>
      <c r="J2" s="5"/>
      <c r="L2" s="5"/>
      <c r="M2" s="5"/>
      <c r="N2" s="5"/>
      <c r="O2" s="16" t="s">
        <v>27</v>
      </c>
    </row>
    <row r="3" spans="1:15" ht="24.75" customHeight="1">
      <c r="A3" s="443"/>
      <c r="B3" s="472"/>
      <c r="C3" s="473"/>
      <c r="D3" s="457" t="s">
        <v>77</v>
      </c>
      <c r="E3" s="458"/>
      <c r="F3" s="457" t="s">
        <v>99</v>
      </c>
      <c r="G3" s="458"/>
      <c r="H3" s="457" t="s">
        <v>101</v>
      </c>
      <c r="I3" s="458"/>
      <c r="J3" s="457" t="s">
        <v>146</v>
      </c>
      <c r="K3" s="458"/>
      <c r="L3" s="459" t="s">
        <v>24</v>
      </c>
      <c r="M3" s="460"/>
      <c r="N3" s="460"/>
      <c r="O3" s="461"/>
    </row>
    <row r="4" spans="1:15" ht="24.75" customHeight="1">
      <c r="A4" s="474"/>
      <c r="B4" s="475"/>
      <c r="C4" s="476"/>
      <c r="D4" s="17" t="s">
        <v>25</v>
      </c>
      <c r="E4" s="18" t="s">
        <v>54</v>
      </c>
      <c r="F4" s="17" t="s">
        <v>25</v>
      </c>
      <c r="G4" s="18" t="s">
        <v>29</v>
      </c>
      <c r="H4" s="17" t="s">
        <v>25</v>
      </c>
      <c r="I4" s="18" t="s">
        <v>29</v>
      </c>
      <c r="J4" s="17" t="s">
        <v>25</v>
      </c>
      <c r="K4" s="19" t="s">
        <v>29</v>
      </c>
      <c r="L4" s="290" t="s">
        <v>98</v>
      </c>
      <c r="M4" s="290" t="s">
        <v>102</v>
      </c>
      <c r="N4" s="290" t="s">
        <v>103</v>
      </c>
      <c r="O4" s="290" t="s">
        <v>147</v>
      </c>
    </row>
    <row r="5" spans="1:17" ht="24.75" customHeight="1">
      <c r="A5" s="27" t="s">
        <v>50</v>
      </c>
      <c r="B5" s="477" t="s">
        <v>53</v>
      </c>
      <c r="C5" s="478"/>
      <c r="D5" s="291">
        <v>35069.06</v>
      </c>
      <c r="E5" s="292">
        <v>44.57342231275941</v>
      </c>
      <c r="F5" s="293">
        <v>32860.742</v>
      </c>
      <c r="G5" s="292">
        <v>45.931984346353</v>
      </c>
      <c r="H5" s="293">
        <v>28041.531000000003</v>
      </c>
      <c r="I5" s="292">
        <v>46.30056171700452</v>
      </c>
      <c r="J5" s="293">
        <v>24568.696</v>
      </c>
      <c r="K5" s="294">
        <v>49.91706967307582</v>
      </c>
      <c r="L5" s="295">
        <v>96.24473020591874</v>
      </c>
      <c r="M5" s="295">
        <v>93.70294498911576</v>
      </c>
      <c r="N5" s="295">
        <v>85.3344425393681</v>
      </c>
      <c r="O5" s="295">
        <v>87.61538733387988</v>
      </c>
      <c r="Q5" s="7"/>
    </row>
    <row r="6" spans="1:17" ht="24.75" customHeight="1">
      <c r="A6" s="28"/>
      <c r="B6" s="73"/>
      <c r="C6" s="74" t="s">
        <v>104</v>
      </c>
      <c r="D6" s="296" t="s">
        <v>100</v>
      </c>
      <c r="E6" s="297" t="s">
        <v>100</v>
      </c>
      <c r="F6" s="298" t="s">
        <v>100</v>
      </c>
      <c r="G6" s="297" t="s">
        <v>100</v>
      </c>
      <c r="H6" s="299">
        <v>10077.289</v>
      </c>
      <c r="I6" s="300">
        <v>16.639039476289323</v>
      </c>
      <c r="J6" s="299">
        <v>12436.06</v>
      </c>
      <c r="K6" s="301">
        <v>25.266773355759348</v>
      </c>
      <c r="L6" s="302" t="s">
        <v>100</v>
      </c>
      <c r="M6" s="302" t="s">
        <v>100</v>
      </c>
      <c r="N6" s="302" t="s">
        <v>100</v>
      </c>
      <c r="O6" s="303">
        <v>123.40680117440316</v>
      </c>
      <c r="Q6" s="7"/>
    </row>
    <row r="7" spans="1:17" ht="24.75" customHeight="1">
      <c r="A7" s="28" t="s">
        <v>75</v>
      </c>
      <c r="B7" s="468" t="s">
        <v>52</v>
      </c>
      <c r="C7" s="469"/>
      <c r="D7" s="304">
        <v>39521.782999999996</v>
      </c>
      <c r="E7" s="305">
        <v>50.23291540213041</v>
      </c>
      <c r="F7" s="306">
        <v>34713.61</v>
      </c>
      <c r="G7" s="305">
        <v>48.52188033749825</v>
      </c>
      <c r="H7" s="306">
        <v>28217.517000000003</v>
      </c>
      <c r="I7" s="305">
        <v>46.59113966919725</v>
      </c>
      <c r="J7" s="306">
        <v>20996.982999999997</v>
      </c>
      <c r="K7" s="307">
        <v>42.66029679944709</v>
      </c>
      <c r="L7" s="308">
        <v>102.13766662813418</v>
      </c>
      <c r="M7" s="308">
        <v>87.83411922483356</v>
      </c>
      <c r="N7" s="308">
        <v>81.2866106406104</v>
      </c>
      <c r="O7" s="308">
        <v>74.41116452592196</v>
      </c>
      <c r="Q7" s="7"/>
    </row>
    <row r="8" spans="1:17" ht="24.75" customHeight="1" thickBot="1">
      <c r="A8" s="28" t="s">
        <v>49</v>
      </c>
      <c r="B8" s="470" t="s">
        <v>26</v>
      </c>
      <c r="C8" s="471"/>
      <c r="D8" s="291">
        <v>4086.2209999999995</v>
      </c>
      <c r="E8" s="292">
        <v>5.1936622851101815</v>
      </c>
      <c r="F8" s="293">
        <v>3967.8259999999996</v>
      </c>
      <c r="G8" s="292">
        <v>5.546135316148748</v>
      </c>
      <c r="H8" s="293">
        <v>4305.079000000001</v>
      </c>
      <c r="I8" s="292">
        <v>7.1082986137982305</v>
      </c>
      <c r="J8" s="293">
        <v>3653.348</v>
      </c>
      <c r="K8" s="294">
        <v>7.422633527477087</v>
      </c>
      <c r="L8" s="309">
        <v>95.44633933099145</v>
      </c>
      <c r="M8" s="309">
        <v>97.10257962063237</v>
      </c>
      <c r="N8" s="309">
        <v>108.49969227481246</v>
      </c>
      <c r="O8" s="309">
        <v>84.86134633069452</v>
      </c>
      <c r="Q8" s="7"/>
    </row>
    <row r="9" spans="1:17" ht="24.75" customHeight="1" thickTop="1">
      <c r="A9" s="462" t="s">
        <v>22</v>
      </c>
      <c r="B9" s="463"/>
      <c r="C9" s="464"/>
      <c r="D9" s="310">
        <v>78677.064</v>
      </c>
      <c r="E9" s="311">
        <v>100</v>
      </c>
      <c r="F9" s="310">
        <v>71542.178</v>
      </c>
      <c r="G9" s="311">
        <v>100</v>
      </c>
      <c r="H9" s="310">
        <v>60564.127</v>
      </c>
      <c r="I9" s="311">
        <v>100</v>
      </c>
      <c r="J9" s="312">
        <v>49219.027</v>
      </c>
      <c r="K9" s="313">
        <v>100</v>
      </c>
      <c r="L9" s="314">
        <v>99.07306311670655</v>
      </c>
      <c r="M9" s="314">
        <v>90.93142824953406</v>
      </c>
      <c r="N9" s="314">
        <v>84.65513448584134</v>
      </c>
      <c r="O9" s="314">
        <v>81.26762398473934</v>
      </c>
      <c r="Q9" s="7"/>
    </row>
    <row r="10" spans="2:15" ht="63.75" customHeight="1">
      <c r="B10" s="62"/>
      <c r="C10" s="62"/>
      <c r="D10" s="1"/>
      <c r="E10" s="1"/>
      <c r="F10" s="1"/>
      <c r="G10" s="43" t="s">
        <v>69</v>
      </c>
      <c r="I10" s="1"/>
      <c r="J10" s="1"/>
      <c r="K10" s="1"/>
      <c r="L10" s="1"/>
      <c r="M10" s="1"/>
      <c r="N10" s="1"/>
      <c r="O10" s="1"/>
    </row>
    <row r="11" spans="2:15" ht="25.5" customHeight="1">
      <c r="B11" s="72"/>
      <c r="C11" s="72"/>
      <c r="D11" s="5"/>
      <c r="E11" s="5"/>
      <c r="F11" s="5"/>
      <c r="G11" s="5"/>
      <c r="H11" s="5"/>
      <c r="I11" s="5"/>
      <c r="J11" s="5"/>
      <c r="L11" s="5"/>
      <c r="M11" s="5"/>
      <c r="N11" s="5"/>
      <c r="O11" s="16" t="s">
        <v>27</v>
      </c>
    </row>
    <row r="12" spans="1:15" ht="19.5" customHeight="1">
      <c r="A12" s="443"/>
      <c r="B12" s="472"/>
      <c r="C12" s="473"/>
      <c r="D12" s="457" t="s">
        <v>77</v>
      </c>
      <c r="E12" s="458"/>
      <c r="F12" s="457" t="s">
        <v>99</v>
      </c>
      <c r="G12" s="458"/>
      <c r="H12" s="457" t="s">
        <v>101</v>
      </c>
      <c r="I12" s="458"/>
      <c r="J12" s="457" t="s">
        <v>146</v>
      </c>
      <c r="K12" s="458"/>
      <c r="L12" s="459" t="s">
        <v>24</v>
      </c>
      <c r="M12" s="460"/>
      <c r="N12" s="460"/>
      <c r="O12" s="461"/>
    </row>
    <row r="13" spans="1:15" ht="19.5" customHeight="1">
      <c r="A13" s="474"/>
      <c r="B13" s="475"/>
      <c r="C13" s="476"/>
      <c r="D13" s="17" t="s">
        <v>25</v>
      </c>
      <c r="E13" s="18" t="s">
        <v>54</v>
      </c>
      <c r="F13" s="17" t="s">
        <v>25</v>
      </c>
      <c r="G13" s="18" t="s">
        <v>29</v>
      </c>
      <c r="H13" s="17" t="s">
        <v>25</v>
      </c>
      <c r="I13" s="18" t="s">
        <v>29</v>
      </c>
      <c r="J13" s="17" t="s">
        <v>25</v>
      </c>
      <c r="K13" s="19" t="s">
        <v>29</v>
      </c>
      <c r="L13" s="290" t="s">
        <v>98</v>
      </c>
      <c r="M13" s="290" t="s">
        <v>102</v>
      </c>
      <c r="N13" s="290" t="s">
        <v>103</v>
      </c>
      <c r="O13" s="290" t="s">
        <v>147</v>
      </c>
    </row>
    <row r="14" spans="1:17" ht="19.5" customHeight="1">
      <c r="A14" s="31">
        <v>1</v>
      </c>
      <c r="B14" s="483" t="s">
        <v>113</v>
      </c>
      <c r="C14" s="484"/>
      <c r="D14" s="291">
        <v>344.755</v>
      </c>
      <c r="E14" s="315">
        <v>0.438189966010933</v>
      </c>
      <c r="F14" s="291">
        <v>346.855</v>
      </c>
      <c r="G14" s="292">
        <v>0.4848258883032608</v>
      </c>
      <c r="H14" s="291">
        <v>325.968</v>
      </c>
      <c r="I14" s="292">
        <v>0.5382195965608486</v>
      </c>
      <c r="J14" s="293">
        <v>598.036</v>
      </c>
      <c r="K14" s="316">
        <v>1.2150504316145867</v>
      </c>
      <c r="L14" s="295">
        <v>99.9814395378445</v>
      </c>
      <c r="M14" s="295">
        <v>100.60912822149062</v>
      </c>
      <c r="N14" s="295">
        <v>93.97817531821654</v>
      </c>
      <c r="O14" s="295">
        <v>183.4646345653561</v>
      </c>
      <c r="Q14" s="7"/>
    </row>
    <row r="15" spans="1:17" ht="19.5" customHeight="1">
      <c r="A15" s="31">
        <v>2</v>
      </c>
      <c r="B15" s="479" t="s">
        <v>106</v>
      </c>
      <c r="C15" s="480"/>
      <c r="D15" s="291">
        <v>3410.384</v>
      </c>
      <c r="E15" s="315">
        <v>4.334660988366317</v>
      </c>
      <c r="F15" s="291">
        <v>2993.173</v>
      </c>
      <c r="G15" s="292">
        <v>4.183787918785475</v>
      </c>
      <c r="H15" s="291">
        <v>2446.9539999999997</v>
      </c>
      <c r="I15" s="292">
        <v>4.040269580704102</v>
      </c>
      <c r="J15" s="293">
        <v>1933.098</v>
      </c>
      <c r="K15" s="316">
        <v>3.927542086518695</v>
      </c>
      <c r="L15" s="295">
        <v>96.3169277851239</v>
      </c>
      <c r="M15" s="295">
        <v>87.76645093338463</v>
      </c>
      <c r="N15" s="295">
        <v>81.7511717498454</v>
      </c>
      <c r="O15" s="295">
        <v>79.00017736336686</v>
      </c>
      <c r="Q15" s="7"/>
    </row>
    <row r="16" spans="1:17" ht="19.5" customHeight="1">
      <c r="A16" s="31">
        <v>3</v>
      </c>
      <c r="B16" s="481" t="s">
        <v>107</v>
      </c>
      <c r="C16" s="482"/>
      <c r="D16" s="291">
        <v>18507.398</v>
      </c>
      <c r="E16" s="315">
        <v>23.523244334587776</v>
      </c>
      <c r="F16" s="291">
        <v>17695.202</v>
      </c>
      <c r="G16" s="292">
        <v>24.733943660479557</v>
      </c>
      <c r="H16" s="291">
        <v>15171.031</v>
      </c>
      <c r="I16" s="292">
        <v>25.049533034629558</v>
      </c>
      <c r="J16" s="293">
        <v>10745.777</v>
      </c>
      <c r="K16" s="316">
        <v>21.832566905477428</v>
      </c>
      <c r="L16" s="295">
        <v>95.95024733862643</v>
      </c>
      <c r="M16" s="295">
        <v>95.61150627440983</v>
      </c>
      <c r="N16" s="295">
        <v>85.73528010587276</v>
      </c>
      <c r="O16" s="295">
        <v>70.8308947493417</v>
      </c>
      <c r="Q16" s="7"/>
    </row>
    <row r="17" spans="1:17" ht="19.5" customHeight="1">
      <c r="A17" s="36"/>
      <c r="B17" s="56"/>
      <c r="C17" s="75" t="s">
        <v>109</v>
      </c>
      <c r="D17" s="317">
        <v>2303.268</v>
      </c>
      <c r="E17" s="318">
        <v>2.927496125173151</v>
      </c>
      <c r="F17" s="317">
        <v>2245.339</v>
      </c>
      <c r="G17" s="319">
        <v>3.13848286810614</v>
      </c>
      <c r="H17" s="317">
        <v>1895.494</v>
      </c>
      <c r="I17" s="319">
        <v>3.1297305746684008</v>
      </c>
      <c r="J17" s="320">
        <v>1454.9720000000002</v>
      </c>
      <c r="K17" s="321">
        <v>2.95611695046308</v>
      </c>
      <c r="L17" s="322">
        <v>91.14428364694584</v>
      </c>
      <c r="M17" s="322">
        <v>97.48492142468875</v>
      </c>
      <c r="N17" s="322">
        <v>84.41905654335493</v>
      </c>
      <c r="O17" s="322">
        <v>76.75951493383783</v>
      </c>
      <c r="Q17" s="7"/>
    </row>
    <row r="18" spans="1:17" ht="19.5" customHeight="1">
      <c r="A18" s="36"/>
      <c r="B18" s="57"/>
      <c r="C18" s="76" t="s">
        <v>114</v>
      </c>
      <c r="D18" s="317">
        <v>1585.5910000000001</v>
      </c>
      <c r="E18" s="318">
        <v>2.015315416447162</v>
      </c>
      <c r="F18" s="317">
        <v>1644.442</v>
      </c>
      <c r="G18" s="319">
        <v>2.2985629540101504</v>
      </c>
      <c r="H18" s="317">
        <v>1581.901</v>
      </c>
      <c r="I18" s="319">
        <v>2.6119438657144354</v>
      </c>
      <c r="J18" s="320">
        <v>1526.904</v>
      </c>
      <c r="K18" s="321">
        <v>3.102263683514101</v>
      </c>
      <c r="L18" s="322">
        <v>87.66535484876866</v>
      </c>
      <c r="M18" s="322">
        <v>103.71161289386734</v>
      </c>
      <c r="N18" s="322">
        <v>96.19682542771348</v>
      </c>
      <c r="O18" s="322">
        <v>96.52336018499261</v>
      </c>
      <c r="Q18" s="7"/>
    </row>
    <row r="19" spans="1:17" ht="19.5" customHeight="1">
      <c r="A19" s="36"/>
      <c r="B19" s="57"/>
      <c r="C19" s="77" t="s">
        <v>110</v>
      </c>
      <c r="D19" s="317">
        <v>1677.5479999999998</v>
      </c>
      <c r="E19" s="318">
        <v>2.132194460128812</v>
      </c>
      <c r="F19" s="317">
        <v>1692.618</v>
      </c>
      <c r="G19" s="319">
        <v>2.365902251396372</v>
      </c>
      <c r="H19" s="317">
        <v>1699.261</v>
      </c>
      <c r="I19" s="319">
        <v>2.8057219416371675</v>
      </c>
      <c r="J19" s="320">
        <v>1080.5639999999999</v>
      </c>
      <c r="K19" s="321">
        <v>2.1954192633673966</v>
      </c>
      <c r="L19" s="322">
        <v>94.05547179734162</v>
      </c>
      <c r="M19" s="322">
        <v>100.89833495077339</v>
      </c>
      <c r="N19" s="322">
        <v>100.39246894455808</v>
      </c>
      <c r="O19" s="322">
        <v>63.59023128289297</v>
      </c>
      <c r="Q19" s="7"/>
    </row>
    <row r="20" spans="1:17" ht="19.5" customHeight="1">
      <c r="A20" s="36"/>
      <c r="B20" s="57"/>
      <c r="C20" s="78" t="s">
        <v>115</v>
      </c>
      <c r="D20" s="317">
        <v>1946.64</v>
      </c>
      <c r="E20" s="318">
        <v>2.474215357095684</v>
      </c>
      <c r="F20" s="317">
        <v>1880.77</v>
      </c>
      <c r="G20" s="319">
        <v>2.628896760733228</v>
      </c>
      <c r="H20" s="317">
        <v>1814.8129999999999</v>
      </c>
      <c r="I20" s="319">
        <v>2.9965147520412536</v>
      </c>
      <c r="J20" s="320">
        <v>1258.634</v>
      </c>
      <c r="K20" s="321">
        <v>2.557210243103749</v>
      </c>
      <c r="L20" s="322">
        <v>99.68006357763477</v>
      </c>
      <c r="M20" s="322">
        <v>96.61622077014754</v>
      </c>
      <c r="N20" s="322">
        <v>96.49308527890173</v>
      </c>
      <c r="O20" s="322">
        <v>69.35337139418772</v>
      </c>
      <c r="Q20" s="7"/>
    </row>
    <row r="21" spans="1:17" ht="19.5" customHeight="1">
      <c r="A21" s="36"/>
      <c r="B21" s="57"/>
      <c r="C21" s="78" t="s">
        <v>116</v>
      </c>
      <c r="D21" s="317">
        <v>8117.224</v>
      </c>
      <c r="E21" s="318">
        <v>10.317141473403227</v>
      </c>
      <c r="F21" s="317">
        <v>7780.7119999999995</v>
      </c>
      <c r="G21" s="319">
        <v>10.875699087606755</v>
      </c>
      <c r="H21" s="317">
        <v>6205.718000000001</v>
      </c>
      <c r="I21" s="319">
        <v>10.246524316283796</v>
      </c>
      <c r="J21" s="320">
        <v>4045.868</v>
      </c>
      <c r="K21" s="321">
        <v>8.220129991598574</v>
      </c>
      <c r="L21" s="322">
        <v>97.12185291464604</v>
      </c>
      <c r="M21" s="322">
        <v>95.85434626419081</v>
      </c>
      <c r="N21" s="322">
        <v>79.75771368995537</v>
      </c>
      <c r="O21" s="322">
        <v>65.19580812405592</v>
      </c>
      <c r="Q21" s="7"/>
    </row>
    <row r="22" spans="1:17" ht="19.5" customHeight="1">
      <c r="A22" s="58"/>
      <c r="B22" s="59"/>
      <c r="C22" s="61" t="s">
        <v>20</v>
      </c>
      <c r="D22" s="323">
        <v>2877.127</v>
      </c>
      <c r="E22" s="324">
        <v>3.6568815023397416</v>
      </c>
      <c r="F22" s="323">
        <v>2451.321</v>
      </c>
      <c r="G22" s="325">
        <v>3.4263997386269116</v>
      </c>
      <c r="H22" s="326">
        <v>1973.844</v>
      </c>
      <c r="I22" s="327">
        <v>3.259097584284506</v>
      </c>
      <c r="J22" s="328">
        <v>1378.835</v>
      </c>
      <c r="K22" s="329">
        <v>2.8014267734305274</v>
      </c>
      <c r="L22" s="330">
        <v>100.64955804655422</v>
      </c>
      <c r="M22" s="330">
        <v>85.20030572164524</v>
      </c>
      <c r="N22" s="330">
        <v>80.5216452680004</v>
      </c>
      <c r="O22" s="314">
        <v>69.85531784680046</v>
      </c>
      <c r="Q22" s="7"/>
    </row>
    <row r="23" spans="1:17" ht="19.5" customHeight="1">
      <c r="A23" s="26" t="s">
        <v>70</v>
      </c>
      <c r="B23" s="481" t="s">
        <v>117</v>
      </c>
      <c r="C23" s="482"/>
      <c r="D23" s="291">
        <v>52786.437000000005</v>
      </c>
      <c r="E23" s="315">
        <v>67.09253537981539</v>
      </c>
      <c r="F23" s="291">
        <v>46360.990999999995</v>
      </c>
      <c r="G23" s="292">
        <v>64.80231982873096</v>
      </c>
      <c r="H23" s="291">
        <v>38277.047</v>
      </c>
      <c r="I23" s="292">
        <v>63.200856507021065</v>
      </c>
      <c r="J23" s="293">
        <v>32411.612</v>
      </c>
      <c r="K23" s="316">
        <v>65.85179345377958</v>
      </c>
      <c r="L23" s="295">
        <v>101.38113706494877</v>
      </c>
      <c r="M23" s="295">
        <v>87.8274678777808</v>
      </c>
      <c r="N23" s="295">
        <v>82.56304745513313</v>
      </c>
      <c r="O23" s="295">
        <v>84.67636492438928</v>
      </c>
      <c r="Q23" s="7"/>
    </row>
    <row r="24" spans="1:17" ht="19.5" customHeight="1">
      <c r="A24" s="27"/>
      <c r="B24" s="56"/>
      <c r="C24" s="79" t="s">
        <v>118</v>
      </c>
      <c r="D24" s="317">
        <v>567.847</v>
      </c>
      <c r="E24" s="318">
        <v>0.7217440142402873</v>
      </c>
      <c r="F24" s="317">
        <v>741.6189999999999</v>
      </c>
      <c r="G24" s="319">
        <v>1.0366178675745656</v>
      </c>
      <c r="H24" s="317">
        <v>625.9169999999999</v>
      </c>
      <c r="I24" s="319">
        <v>1.0334781181606068</v>
      </c>
      <c r="J24" s="320">
        <v>497.25699999999995</v>
      </c>
      <c r="K24" s="321">
        <v>1.0102942506360395</v>
      </c>
      <c r="L24" s="322">
        <v>104.00090109560038</v>
      </c>
      <c r="M24" s="322">
        <v>130.60190509063182</v>
      </c>
      <c r="N24" s="322">
        <v>84.39872764856348</v>
      </c>
      <c r="O24" s="322">
        <v>79.44455894311865</v>
      </c>
      <c r="Q24" s="7"/>
    </row>
    <row r="25" spans="1:17" ht="19.5" customHeight="1">
      <c r="A25" s="27"/>
      <c r="B25" s="56"/>
      <c r="C25" s="80" t="s">
        <v>78</v>
      </c>
      <c r="D25" s="317">
        <v>3187.61</v>
      </c>
      <c r="E25" s="318">
        <v>4.051511124004322</v>
      </c>
      <c r="F25" s="317">
        <v>2931.67</v>
      </c>
      <c r="G25" s="319">
        <v>4.09782044935786</v>
      </c>
      <c r="H25" s="317">
        <v>2208.009</v>
      </c>
      <c r="I25" s="319">
        <v>3.645737352079722</v>
      </c>
      <c r="J25" s="320">
        <v>2230.499</v>
      </c>
      <c r="K25" s="321">
        <v>4.531781987482199</v>
      </c>
      <c r="L25" s="322">
        <v>96.25144145713766</v>
      </c>
      <c r="M25" s="322">
        <v>91.97078689049162</v>
      </c>
      <c r="N25" s="322">
        <v>75.31574153980496</v>
      </c>
      <c r="O25" s="322">
        <v>101.01856468882147</v>
      </c>
      <c r="Q25" s="7"/>
    </row>
    <row r="26" spans="1:17" ht="19.5" customHeight="1">
      <c r="A26" s="27"/>
      <c r="B26" s="56"/>
      <c r="C26" s="81" t="s">
        <v>119</v>
      </c>
      <c r="D26" s="317">
        <v>3349.3579999999997</v>
      </c>
      <c r="E26" s="318">
        <v>4.257095816386844</v>
      </c>
      <c r="F26" s="317">
        <v>3349.196</v>
      </c>
      <c r="G26" s="319">
        <v>4.6814286252230115</v>
      </c>
      <c r="H26" s="317">
        <v>3358.32</v>
      </c>
      <c r="I26" s="319">
        <v>5.545064655187716</v>
      </c>
      <c r="J26" s="320">
        <v>3241.7129999999997</v>
      </c>
      <c r="K26" s="321">
        <v>6.586300456528733</v>
      </c>
      <c r="L26" s="322">
        <v>97.89691729281553</v>
      </c>
      <c r="M26" s="322">
        <v>99.99516325218146</v>
      </c>
      <c r="N26" s="322">
        <v>100.27242359061697</v>
      </c>
      <c r="O26" s="322">
        <v>96.52781748016865</v>
      </c>
      <c r="Q26" s="7"/>
    </row>
    <row r="27" spans="1:17" ht="19.5" customHeight="1">
      <c r="A27" s="27"/>
      <c r="B27" s="56"/>
      <c r="C27" s="81" t="s">
        <v>105</v>
      </c>
      <c r="D27" s="317">
        <v>14674.366000000002</v>
      </c>
      <c r="E27" s="318">
        <v>18.651389940021147</v>
      </c>
      <c r="F27" s="317">
        <v>13064.91</v>
      </c>
      <c r="G27" s="319">
        <v>18.261828707535294</v>
      </c>
      <c r="H27" s="317">
        <v>10560.947</v>
      </c>
      <c r="I27" s="319">
        <v>17.43762772309093</v>
      </c>
      <c r="J27" s="320">
        <v>8378.142</v>
      </c>
      <c r="K27" s="321">
        <v>17.022160962263637</v>
      </c>
      <c r="L27" s="322">
        <v>101.3652958309053</v>
      </c>
      <c r="M27" s="322">
        <v>89.03219396326901</v>
      </c>
      <c r="N27" s="322">
        <v>80.83444126289427</v>
      </c>
      <c r="O27" s="322">
        <v>79.33135162973548</v>
      </c>
      <c r="Q27" s="7"/>
    </row>
    <row r="28" spans="1:17" ht="19.5" customHeight="1">
      <c r="A28" s="27"/>
      <c r="B28" s="56"/>
      <c r="C28" s="81" t="s">
        <v>120</v>
      </c>
      <c r="D28" s="317">
        <v>2909.875</v>
      </c>
      <c r="E28" s="318">
        <v>3.698504814567051</v>
      </c>
      <c r="F28" s="317">
        <v>2354.732</v>
      </c>
      <c r="G28" s="319">
        <v>3.291389870741704</v>
      </c>
      <c r="H28" s="317">
        <v>1945.5710000000001</v>
      </c>
      <c r="I28" s="319">
        <v>3.2124148342797048</v>
      </c>
      <c r="J28" s="320">
        <v>1752.4070000000002</v>
      </c>
      <c r="K28" s="321">
        <v>3.5604259304028907</v>
      </c>
      <c r="L28" s="322">
        <v>84.95204090718664</v>
      </c>
      <c r="M28" s="322">
        <v>80.92210146483956</v>
      </c>
      <c r="N28" s="322">
        <v>82.62388246305737</v>
      </c>
      <c r="O28" s="322">
        <v>90.07160365774367</v>
      </c>
      <c r="Q28" s="7"/>
    </row>
    <row r="29" spans="1:17" ht="19.5" customHeight="1">
      <c r="A29" s="27"/>
      <c r="B29" s="56"/>
      <c r="C29" s="81" t="s">
        <v>121</v>
      </c>
      <c r="D29" s="317">
        <v>1938.507</v>
      </c>
      <c r="E29" s="318">
        <v>2.4638781640352008</v>
      </c>
      <c r="F29" s="317">
        <v>1455.967</v>
      </c>
      <c r="G29" s="319">
        <v>2.035116962751679</v>
      </c>
      <c r="H29" s="317">
        <v>2739.094</v>
      </c>
      <c r="I29" s="319">
        <v>4.522634331045505</v>
      </c>
      <c r="J29" s="320">
        <v>3417.237</v>
      </c>
      <c r="K29" s="321">
        <v>6.942918639980428</v>
      </c>
      <c r="L29" s="322">
        <v>104.46962388915536</v>
      </c>
      <c r="M29" s="322">
        <v>75.10764727700236</v>
      </c>
      <c r="N29" s="322">
        <v>188.12885182150418</v>
      </c>
      <c r="O29" s="322">
        <v>124.75793090708096</v>
      </c>
      <c r="Q29" s="7"/>
    </row>
    <row r="30" spans="1:17" ht="19.5" customHeight="1">
      <c r="A30" s="27"/>
      <c r="B30" s="56"/>
      <c r="C30" s="82" t="s">
        <v>111</v>
      </c>
      <c r="D30" s="317">
        <v>1933.0829999999999</v>
      </c>
      <c r="E30" s="318">
        <v>2.456984159957977</v>
      </c>
      <c r="F30" s="317">
        <v>1760.9979999999998</v>
      </c>
      <c r="G30" s="319">
        <v>2.4614822322015413</v>
      </c>
      <c r="H30" s="317">
        <v>1307.984</v>
      </c>
      <c r="I30" s="319">
        <v>2.159667883927395</v>
      </c>
      <c r="J30" s="320">
        <v>921.821</v>
      </c>
      <c r="K30" s="321">
        <v>1.8728956181925336</v>
      </c>
      <c r="L30" s="322">
        <v>99.03880638001807</v>
      </c>
      <c r="M30" s="322">
        <v>91.09789905555013</v>
      </c>
      <c r="N30" s="322">
        <v>74.27515533805263</v>
      </c>
      <c r="O30" s="322">
        <v>70.47647371833294</v>
      </c>
      <c r="Q30" s="7"/>
    </row>
    <row r="31" spans="1:17" ht="19.5" customHeight="1">
      <c r="A31" s="27"/>
      <c r="B31" s="56"/>
      <c r="C31" s="81" t="s">
        <v>108</v>
      </c>
      <c r="D31" s="317">
        <v>4395.017</v>
      </c>
      <c r="E31" s="318">
        <v>5.586147698648237</v>
      </c>
      <c r="F31" s="317">
        <v>4106.31</v>
      </c>
      <c r="G31" s="319">
        <v>5.7397050450434985</v>
      </c>
      <c r="H31" s="317">
        <v>3635.164</v>
      </c>
      <c r="I31" s="319">
        <v>6.002173530875794</v>
      </c>
      <c r="J31" s="320">
        <v>2770.7309999999998</v>
      </c>
      <c r="K31" s="321">
        <v>5.629390032436033</v>
      </c>
      <c r="L31" s="322">
        <v>95.08934144557308</v>
      </c>
      <c r="M31" s="322">
        <v>93.43103792317527</v>
      </c>
      <c r="N31" s="322">
        <v>88.52629246208883</v>
      </c>
      <c r="O31" s="322">
        <v>76.22024755966993</v>
      </c>
      <c r="Q31" s="7"/>
    </row>
    <row r="32" spans="1:17" ht="19.5" customHeight="1">
      <c r="A32" s="27"/>
      <c r="B32" s="57"/>
      <c r="C32" s="66" t="s">
        <v>112</v>
      </c>
      <c r="D32" s="331">
        <v>19830.773999999998</v>
      </c>
      <c r="E32" s="332">
        <v>25.205279647954328</v>
      </c>
      <c r="F32" s="331">
        <v>16595.589</v>
      </c>
      <c r="G32" s="300">
        <v>23.196930068301807</v>
      </c>
      <c r="H32" s="331">
        <v>11896.041000000001</v>
      </c>
      <c r="I32" s="300">
        <v>19.642058078373687</v>
      </c>
      <c r="J32" s="299">
        <v>9201.805</v>
      </c>
      <c r="K32" s="333">
        <v>18.695625575857076</v>
      </c>
      <c r="L32" s="303">
        <v>107.44416507764231</v>
      </c>
      <c r="M32" s="303">
        <v>83.68603767054175</v>
      </c>
      <c r="N32" s="303">
        <v>71.68194512409292</v>
      </c>
      <c r="O32" s="303">
        <v>77.35182654464624</v>
      </c>
      <c r="Q32" s="7"/>
    </row>
    <row r="33" spans="1:17" ht="19.5" customHeight="1" thickBot="1">
      <c r="A33" s="37" t="s">
        <v>71</v>
      </c>
      <c r="B33" s="470" t="s">
        <v>122</v>
      </c>
      <c r="C33" s="471"/>
      <c r="D33" s="334">
        <v>3628.09</v>
      </c>
      <c r="E33" s="335">
        <v>4.611369331219579</v>
      </c>
      <c r="F33" s="323">
        <v>4145.957</v>
      </c>
      <c r="G33" s="336">
        <v>5.795122703700746</v>
      </c>
      <c r="H33" s="323">
        <v>4343.127</v>
      </c>
      <c r="I33" s="336">
        <v>7.171121281084428</v>
      </c>
      <c r="J33" s="337">
        <v>3530.5040000000004</v>
      </c>
      <c r="K33" s="338">
        <v>7.173047122609717</v>
      </c>
      <c r="L33" s="339">
        <v>86.96891369939753</v>
      </c>
      <c r="M33" s="339">
        <v>114.27381900669498</v>
      </c>
      <c r="N33" s="339">
        <v>104.75571743749393</v>
      </c>
      <c r="O33" s="339">
        <v>81.28944882339384</v>
      </c>
      <c r="Q33" s="7"/>
    </row>
    <row r="34" spans="1:17" ht="19.5" customHeight="1" thickTop="1">
      <c r="A34" s="462" t="s">
        <v>22</v>
      </c>
      <c r="B34" s="463"/>
      <c r="C34" s="464"/>
      <c r="D34" s="310">
        <v>78677.064</v>
      </c>
      <c r="E34" s="311">
        <v>100</v>
      </c>
      <c r="F34" s="310">
        <v>71542.178</v>
      </c>
      <c r="G34" s="311">
        <v>100</v>
      </c>
      <c r="H34" s="310">
        <v>60564.127</v>
      </c>
      <c r="I34" s="311">
        <v>100</v>
      </c>
      <c r="J34" s="312">
        <v>49219.027</v>
      </c>
      <c r="K34" s="313">
        <v>100</v>
      </c>
      <c r="L34" s="314">
        <v>99.07306311670655</v>
      </c>
      <c r="M34" s="314">
        <v>90.93142824953406</v>
      </c>
      <c r="N34" s="314">
        <v>84.65513448584134</v>
      </c>
      <c r="O34" s="314">
        <v>81.26762398473934</v>
      </c>
      <c r="Q34" s="7"/>
    </row>
    <row r="35" spans="1:17" ht="14.25" customHeight="1">
      <c r="A35" s="83" t="s">
        <v>123</v>
      </c>
      <c r="B35" s="67"/>
      <c r="C35" s="68"/>
      <c r="D35" s="14"/>
      <c r="E35" s="15"/>
      <c r="F35" s="32"/>
      <c r="G35" s="15"/>
      <c r="H35" s="33"/>
      <c r="I35" s="34"/>
      <c r="J35" s="33"/>
      <c r="K35" s="34"/>
      <c r="L35" s="35"/>
      <c r="M35" s="35"/>
      <c r="N35" s="34"/>
      <c r="O35" s="34"/>
      <c r="Q35" s="7"/>
    </row>
    <row r="36" spans="1:3" ht="12">
      <c r="A36" s="69"/>
      <c r="B36" s="70"/>
      <c r="C36" s="71"/>
    </row>
    <row r="37" ht="12">
      <c r="A37" s="63"/>
    </row>
  </sheetData>
  <mergeCells count="22">
    <mergeCell ref="L3:O3"/>
    <mergeCell ref="L12:O12"/>
    <mergeCell ref="B15:C15"/>
    <mergeCell ref="A34:C34"/>
    <mergeCell ref="B16:C16"/>
    <mergeCell ref="B23:C23"/>
    <mergeCell ref="B33:C33"/>
    <mergeCell ref="B14:C14"/>
    <mergeCell ref="H3:I3"/>
    <mergeCell ref="A9:C9"/>
    <mergeCell ref="D3:E3"/>
    <mergeCell ref="D12:E12"/>
    <mergeCell ref="B7:C7"/>
    <mergeCell ref="B8:C8"/>
    <mergeCell ref="A12:C13"/>
    <mergeCell ref="B5:C5"/>
    <mergeCell ref="A3:C4"/>
    <mergeCell ref="J12:K12"/>
    <mergeCell ref="H12:I12"/>
    <mergeCell ref="F3:G3"/>
    <mergeCell ref="J3:K3"/>
    <mergeCell ref="F12:G12"/>
  </mergeCells>
  <printOptions/>
  <pageMargins left="0.25" right="0.17" top="1" bottom="0.67" header="0.46" footer="0.51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U26"/>
  <sheetViews>
    <sheetView workbookViewId="0" topLeftCell="A1">
      <selection activeCell="A1" sqref="A1"/>
    </sheetView>
  </sheetViews>
  <sheetFormatPr defaultColWidth="9.00390625" defaultRowHeight="13.5"/>
  <cols>
    <col min="1" max="1" width="2.50390625" style="11" customWidth="1"/>
    <col min="2" max="2" width="1.625" style="4" customWidth="1"/>
    <col min="3" max="3" width="20.25390625" style="4" customWidth="1"/>
    <col min="4" max="4" width="1.75390625" style="12" customWidth="1"/>
    <col min="5" max="5" width="11.75390625" style="12" customWidth="1"/>
    <col min="6" max="6" width="1.4921875" style="3" customWidth="1"/>
    <col min="7" max="7" width="1.4921875" style="12" customWidth="1"/>
    <col min="8" max="8" width="6.125" style="12" customWidth="1"/>
    <col min="9" max="10" width="1.4921875" style="3" customWidth="1"/>
    <col min="11" max="11" width="6.75390625" style="5" customWidth="1"/>
    <col min="12" max="12" width="1.4921875" style="3" customWidth="1"/>
    <col min="13" max="13" width="1.75390625" style="12" customWidth="1"/>
    <col min="14" max="14" width="11.75390625" style="12" customWidth="1"/>
    <col min="15" max="15" width="1.4921875" style="3" customWidth="1"/>
    <col min="16" max="16" width="1.4921875" style="4" customWidth="1"/>
    <col min="17" max="17" width="6.125" style="12" customWidth="1"/>
    <col min="18" max="18" width="1.4921875" style="4" customWidth="1"/>
    <col min="19" max="19" width="1.25" style="4" customWidth="1"/>
    <col min="20" max="20" width="7.625" style="5" customWidth="1"/>
    <col min="21" max="21" width="1.75390625" style="4" customWidth="1"/>
    <col min="22" max="16384" width="9.00390625" style="4" customWidth="1"/>
  </cols>
  <sheetData>
    <row r="1" spans="1:21" ht="16.5" customHeight="1">
      <c r="A1" s="84"/>
      <c r="B1" s="5"/>
      <c r="C1" s="5"/>
      <c r="D1" s="5"/>
      <c r="E1" s="5"/>
      <c r="F1" s="5"/>
      <c r="G1" s="5"/>
      <c r="H1" s="5"/>
      <c r="I1" s="5"/>
      <c r="J1" s="5"/>
      <c r="L1" s="5"/>
      <c r="M1" s="5"/>
      <c r="N1" s="5"/>
      <c r="O1" s="5"/>
      <c r="P1" s="5"/>
      <c r="Q1" s="5"/>
      <c r="R1" s="5"/>
      <c r="S1" s="5"/>
      <c r="T1" s="85"/>
      <c r="U1" s="5"/>
    </row>
    <row r="2" spans="1:21" ht="120" customHeight="1">
      <c r="A2" s="86"/>
      <c r="B2" s="86"/>
      <c r="C2" s="86"/>
      <c r="D2" s="86"/>
      <c r="E2" s="86"/>
      <c r="F2" s="86"/>
      <c r="G2" s="86"/>
      <c r="H2" s="202" t="s">
        <v>158</v>
      </c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</row>
    <row r="3" spans="1:21" ht="19.5" customHeight="1">
      <c r="A3" s="87"/>
      <c r="B3" s="88"/>
      <c r="C3" s="89"/>
      <c r="D3" s="90"/>
      <c r="E3" s="485" t="s">
        <v>83</v>
      </c>
      <c r="F3" s="92"/>
      <c r="G3" s="93"/>
      <c r="H3" s="91" t="s">
        <v>84</v>
      </c>
      <c r="I3" s="94"/>
      <c r="J3" s="93"/>
      <c r="K3" s="95" t="s">
        <v>85</v>
      </c>
      <c r="L3" s="96"/>
      <c r="M3" s="97"/>
      <c r="N3" s="91" t="s">
        <v>25</v>
      </c>
      <c r="O3" s="94"/>
      <c r="P3" s="93"/>
      <c r="Q3" s="91" t="s">
        <v>84</v>
      </c>
      <c r="R3" s="94"/>
      <c r="S3" s="93"/>
      <c r="T3" s="95" t="s">
        <v>85</v>
      </c>
      <c r="U3" s="94"/>
    </row>
    <row r="4" spans="1:21" ht="11.25" customHeight="1">
      <c r="A4" s="98"/>
      <c r="B4" s="99"/>
      <c r="C4" s="100"/>
      <c r="D4" s="101"/>
      <c r="E4" s="486"/>
      <c r="F4" s="103"/>
      <c r="G4" s="104"/>
      <c r="H4" s="102" t="s">
        <v>129</v>
      </c>
      <c r="I4" s="103"/>
      <c r="J4" s="104"/>
      <c r="K4" s="101" t="s">
        <v>86</v>
      </c>
      <c r="L4" s="105"/>
      <c r="M4" s="101"/>
      <c r="N4" s="102" t="s">
        <v>87</v>
      </c>
      <c r="O4" s="103"/>
      <c r="P4" s="104"/>
      <c r="Q4" s="102" t="s">
        <v>88</v>
      </c>
      <c r="R4" s="103"/>
      <c r="S4" s="104"/>
      <c r="T4" s="101" t="s">
        <v>86</v>
      </c>
      <c r="U4" s="103"/>
    </row>
    <row r="5" spans="1:21" ht="24.75" customHeight="1">
      <c r="A5" s="106" t="s">
        <v>89</v>
      </c>
      <c r="B5" s="433" t="s">
        <v>62</v>
      </c>
      <c r="C5" s="449"/>
      <c r="D5" s="203"/>
      <c r="E5" s="204">
        <v>70319</v>
      </c>
      <c r="F5" s="205"/>
      <c r="G5" s="206"/>
      <c r="H5" s="207">
        <v>42.66153006127526</v>
      </c>
      <c r="I5" s="208"/>
      <c r="J5" s="209"/>
      <c r="K5" s="210">
        <v>82.37547443887352</v>
      </c>
      <c r="L5" s="211"/>
      <c r="M5" s="212"/>
      <c r="N5" s="213">
        <v>149820</v>
      </c>
      <c r="O5" s="205"/>
      <c r="P5" s="206"/>
      <c r="Q5" s="213">
        <v>35.81053544901206</v>
      </c>
      <c r="R5" s="205"/>
      <c r="S5" s="213"/>
      <c r="T5" s="210">
        <v>87.6723294962791</v>
      </c>
      <c r="U5" s="214"/>
    </row>
    <row r="6" spans="1:21" ht="24.75" customHeight="1">
      <c r="A6" s="107"/>
      <c r="B6" s="21"/>
      <c r="C6" s="22" t="s">
        <v>55</v>
      </c>
      <c r="D6" s="215" t="s">
        <v>60</v>
      </c>
      <c r="E6" s="216">
        <v>38676</v>
      </c>
      <c r="F6" s="217" t="s">
        <v>61</v>
      </c>
      <c r="G6" s="218" t="s">
        <v>60</v>
      </c>
      <c r="H6" s="219">
        <v>23.464175210823274</v>
      </c>
      <c r="I6" s="220" t="s">
        <v>61</v>
      </c>
      <c r="J6" s="221" t="s">
        <v>60</v>
      </c>
      <c r="K6" s="222">
        <v>80.72804692229018</v>
      </c>
      <c r="L6" s="223" t="s">
        <v>61</v>
      </c>
      <c r="M6" s="224" t="s">
        <v>60</v>
      </c>
      <c r="N6" s="225">
        <v>80551.9</v>
      </c>
      <c r="O6" s="217" t="s">
        <v>61</v>
      </c>
      <c r="P6" s="218" t="s">
        <v>60</v>
      </c>
      <c r="Q6" s="225">
        <v>19.253815715093275</v>
      </c>
      <c r="R6" s="217" t="s">
        <v>61</v>
      </c>
      <c r="S6" s="225" t="s">
        <v>60</v>
      </c>
      <c r="T6" s="222">
        <v>93.16192560175055</v>
      </c>
      <c r="U6" s="226" t="s">
        <v>61</v>
      </c>
    </row>
    <row r="7" spans="1:21" ht="24.75" customHeight="1">
      <c r="A7" s="107"/>
      <c r="B7" s="21"/>
      <c r="C7" s="22" t="s">
        <v>56</v>
      </c>
      <c r="D7" s="215" t="s">
        <v>60</v>
      </c>
      <c r="E7" s="227">
        <v>12377</v>
      </c>
      <c r="F7" s="217" t="s">
        <v>61</v>
      </c>
      <c r="G7" s="218" t="s">
        <v>60</v>
      </c>
      <c r="H7" s="219">
        <v>7.508948613723231</v>
      </c>
      <c r="I7" s="220" t="s">
        <v>61</v>
      </c>
      <c r="J7" s="221" t="s">
        <v>60</v>
      </c>
      <c r="K7" s="228">
        <v>75.18984265840471</v>
      </c>
      <c r="L7" s="223" t="s">
        <v>61</v>
      </c>
      <c r="M7" s="224" t="s">
        <v>60</v>
      </c>
      <c r="N7" s="229">
        <v>42292.6</v>
      </c>
      <c r="O7" s="217" t="s">
        <v>61</v>
      </c>
      <c r="P7" s="218" t="s">
        <v>60</v>
      </c>
      <c r="Q7" s="225">
        <v>10.10893506561799</v>
      </c>
      <c r="R7" s="217" t="s">
        <v>61</v>
      </c>
      <c r="S7" s="225" t="s">
        <v>60</v>
      </c>
      <c r="T7" s="228">
        <v>76.4122938720349</v>
      </c>
      <c r="U7" s="226" t="s">
        <v>61</v>
      </c>
    </row>
    <row r="8" spans="1:21" ht="24.75" customHeight="1">
      <c r="A8" s="108"/>
      <c r="B8" s="23"/>
      <c r="C8" s="24" t="s">
        <v>82</v>
      </c>
      <c r="D8" s="230" t="s">
        <v>60</v>
      </c>
      <c r="E8" s="231">
        <v>19266</v>
      </c>
      <c r="F8" s="232" t="s">
        <v>61</v>
      </c>
      <c r="G8" s="233" t="s">
        <v>60</v>
      </c>
      <c r="H8" s="234">
        <v>11.688406236728751</v>
      </c>
      <c r="I8" s="235" t="s">
        <v>61</v>
      </c>
      <c r="J8" s="236" t="s">
        <v>60</v>
      </c>
      <c r="K8" s="237">
        <v>91.76907687910831</v>
      </c>
      <c r="L8" s="238" t="s">
        <v>61</v>
      </c>
      <c r="M8" s="239" t="s">
        <v>60</v>
      </c>
      <c r="N8" s="240">
        <v>26975.5</v>
      </c>
      <c r="O8" s="232" t="s">
        <v>61</v>
      </c>
      <c r="P8" s="233" t="s">
        <v>60</v>
      </c>
      <c r="Q8" s="240">
        <v>6.447784668300792</v>
      </c>
      <c r="R8" s="232" t="s">
        <v>61</v>
      </c>
      <c r="S8" s="240" t="s">
        <v>60</v>
      </c>
      <c r="T8" s="237">
        <v>92.7822109100915</v>
      </c>
      <c r="U8" s="241" t="s">
        <v>61</v>
      </c>
    </row>
    <row r="9" spans="1:21" ht="24.75" customHeight="1">
      <c r="A9" s="108" t="s">
        <v>90</v>
      </c>
      <c r="B9" s="450" t="s">
        <v>11</v>
      </c>
      <c r="C9" s="451"/>
      <c r="D9" s="242"/>
      <c r="E9" s="243">
        <v>34173</v>
      </c>
      <c r="F9" s="244"/>
      <c r="G9" s="245"/>
      <c r="H9" s="246">
        <v>20.732269611114482</v>
      </c>
      <c r="I9" s="247"/>
      <c r="J9" s="248"/>
      <c r="K9" s="249">
        <v>97.0437894019424</v>
      </c>
      <c r="L9" s="250"/>
      <c r="M9" s="251"/>
      <c r="N9" s="252">
        <v>42136.2</v>
      </c>
      <c r="O9" s="244"/>
      <c r="P9" s="245"/>
      <c r="Q9" s="252">
        <v>10.071551754015898</v>
      </c>
      <c r="R9" s="244"/>
      <c r="S9" s="252"/>
      <c r="T9" s="249">
        <v>98.55014839987744</v>
      </c>
      <c r="U9" s="253"/>
    </row>
    <row r="10" spans="1:21" ht="24.75" customHeight="1">
      <c r="A10" s="108" t="s">
        <v>91</v>
      </c>
      <c r="B10" s="450" t="s">
        <v>12</v>
      </c>
      <c r="C10" s="451"/>
      <c r="D10" s="242"/>
      <c r="E10" s="243">
        <v>3711</v>
      </c>
      <c r="F10" s="244"/>
      <c r="G10" s="245"/>
      <c r="H10" s="246">
        <v>2.2514105441970513</v>
      </c>
      <c r="I10" s="247"/>
      <c r="J10" s="248"/>
      <c r="K10" s="249">
        <v>85.05615402246161</v>
      </c>
      <c r="L10" s="250"/>
      <c r="M10" s="251"/>
      <c r="N10" s="252">
        <v>51928</v>
      </c>
      <c r="O10" s="244"/>
      <c r="P10" s="245"/>
      <c r="Q10" s="252">
        <v>12.41202432783539</v>
      </c>
      <c r="R10" s="244"/>
      <c r="S10" s="252"/>
      <c r="T10" s="249">
        <v>115.37043043959315</v>
      </c>
      <c r="U10" s="253"/>
    </row>
    <row r="11" spans="1:21" ht="24.75" customHeight="1">
      <c r="A11" s="108" t="s">
        <v>92</v>
      </c>
      <c r="B11" s="450" t="s">
        <v>13</v>
      </c>
      <c r="C11" s="451"/>
      <c r="D11" s="242"/>
      <c r="E11" s="243">
        <v>383</v>
      </c>
      <c r="F11" s="244"/>
      <c r="G11" s="245"/>
      <c r="H11" s="246">
        <v>0.23236061396590427</v>
      </c>
      <c r="I11" s="247"/>
      <c r="J11" s="248"/>
      <c r="K11" s="249">
        <v>93.64303178484109</v>
      </c>
      <c r="L11" s="250"/>
      <c r="M11" s="251"/>
      <c r="N11" s="252">
        <v>5862.2</v>
      </c>
      <c r="O11" s="244"/>
      <c r="P11" s="245"/>
      <c r="Q11" s="252">
        <v>1.4012049186303461</v>
      </c>
      <c r="R11" s="244"/>
      <c r="S11" s="252"/>
      <c r="T11" s="249">
        <v>34.736904479734534</v>
      </c>
      <c r="U11" s="253"/>
    </row>
    <row r="12" spans="1:21" ht="24.75" customHeight="1">
      <c r="A12" s="109" t="s">
        <v>93</v>
      </c>
      <c r="B12" s="450" t="s">
        <v>14</v>
      </c>
      <c r="C12" s="451"/>
      <c r="D12" s="242"/>
      <c r="E12" s="243">
        <v>981</v>
      </c>
      <c r="F12" s="244"/>
      <c r="G12" s="245"/>
      <c r="H12" s="246">
        <v>0.5951586483043135</v>
      </c>
      <c r="I12" s="247"/>
      <c r="J12" s="248"/>
      <c r="K12" s="249">
        <v>34.63983050847458</v>
      </c>
      <c r="L12" s="250"/>
      <c r="M12" s="251"/>
      <c r="N12" s="252">
        <v>7119.5</v>
      </c>
      <c r="O12" s="244"/>
      <c r="P12" s="245"/>
      <c r="Q12" s="252">
        <v>1.7017294562090597</v>
      </c>
      <c r="R12" s="244"/>
      <c r="S12" s="252"/>
      <c r="T12" s="249">
        <v>61.343799274506935</v>
      </c>
      <c r="U12" s="253"/>
    </row>
    <row r="13" spans="1:21" ht="24.75" customHeight="1">
      <c r="A13" s="106" t="s">
        <v>94</v>
      </c>
      <c r="B13" s="452" t="s">
        <v>15</v>
      </c>
      <c r="C13" s="453"/>
      <c r="D13" s="254"/>
      <c r="E13" s="14">
        <v>14750</v>
      </c>
      <c r="F13" s="255"/>
      <c r="G13" s="256"/>
      <c r="H13" s="257">
        <v>8.948613723229995</v>
      </c>
      <c r="I13" s="258"/>
      <c r="J13" s="259"/>
      <c r="K13" s="260">
        <v>94.86750707486493</v>
      </c>
      <c r="L13" s="261"/>
      <c r="M13" s="262"/>
      <c r="N13" s="15">
        <v>39602.7</v>
      </c>
      <c r="O13" s="255"/>
      <c r="P13" s="256"/>
      <c r="Q13" s="15">
        <v>9.465985130333666</v>
      </c>
      <c r="R13" s="255"/>
      <c r="S13" s="15"/>
      <c r="T13" s="260">
        <v>89.17859949604015</v>
      </c>
      <c r="U13" s="263"/>
    </row>
    <row r="14" spans="1:21" ht="24.75" customHeight="1">
      <c r="A14" s="107"/>
      <c r="B14" s="21"/>
      <c r="C14" s="39" t="s">
        <v>16</v>
      </c>
      <c r="D14" s="264" t="s">
        <v>60</v>
      </c>
      <c r="E14" s="265">
        <v>13223</v>
      </c>
      <c r="F14" s="266" t="s">
        <v>61</v>
      </c>
      <c r="G14" s="267" t="s">
        <v>60</v>
      </c>
      <c r="H14" s="268">
        <v>8.022204695747133</v>
      </c>
      <c r="I14" s="269" t="s">
        <v>61</v>
      </c>
      <c r="J14" s="270" t="s">
        <v>60</v>
      </c>
      <c r="K14" s="271">
        <v>94.61896243291592</v>
      </c>
      <c r="L14" s="272" t="s">
        <v>61</v>
      </c>
      <c r="M14" s="273" t="s">
        <v>60</v>
      </c>
      <c r="N14" s="274">
        <v>34349.1</v>
      </c>
      <c r="O14" s="266" t="s">
        <v>61</v>
      </c>
      <c r="P14" s="267" t="s">
        <v>60</v>
      </c>
      <c r="Q14" s="274">
        <v>8.21025005467668</v>
      </c>
      <c r="R14" s="266" t="s">
        <v>61</v>
      </c>
      <c r="S14" s="274" t="s">
        <v>60</v>
      </c>
      <c r="T14" s="271">
        <v>100.73315718010153</v>
      </c>
      <c r="U14" s="275" t="s">
        <v>61</v>
      </c>
    </row>
    <row r="15" spans="1:21" ht="24.75" customHeight="1">
      <c r="A15" s="108"/>
      <c r="B15" s="23"/>
      <c r="C15" s="24" t="s">
        <v>17</v>
      </c>
      <c r="D15" s="230" t="s">
        <v>60</v>
      </c>
      <c r="E15" s="231">
        <v>9</v>
      </c>
      <c r="F15" s="232" t="s">
        <v>61</v>
      </c>
      <c r="G15" s="233" t="s">
        <v>60</v>
      </c>
      <c r="H15" s="234">
        <v>0.005460171085360675</v>
      </c>
      <c r="I15" s="235" t="s">
        <v>61</v>
      </c>
      <c r="J15" s="236" t="s">
        <v>60</v>
      </c>
      <c r="K15" s="237">
        <v>180</v>
      </c>
      <c r="L15" s="238" t="s">
        <v>61</v>
      </c>
      <c r="M15" s="239" t="s">
        <v>60</v>
      </c>
      <c r="N15" s="240">
        <v>298.6</v>
      </c>
      <c r="O15" s="232" t="s">
        <v>61</v>
      </c>
      <c r="P15" s="233" t="s">
        <v>60</v>
      </c>
      <c r="Q15" s="240">
        <v>0.07137248621729408</v>
      </c>
      <c r="R15" s="232" t="s">
        <v>61</v>
      </c>
      <c r="S15" s="240" t="s">
        <v>60</v>
      </c>
      <c r="T15" s="237">
        <v>199.06666666666666</v>
      </c>
      <c r="U15" s="241" t="s">
        <v>61</v>
      </c>
    </row>
    <row r="16" spans="1:21" ht="24.75" customHeight="1">
      <c r="A16" s="108" t="s">
        <v>95</v>
      </c>
      <c r="B16" s="450" t="s">
        <v>18</v>
      </c>
      <c r="C16" s="451"/>
      <c r="D16" s="242"/>
      <c r="E16" s="243">
        <v>5015</v>
      </c>
      <c r="F16" s="244"/>
      <c r="G16" s="245"/>
      <c r="H16" s="246">
        <v>3.0425286658981983</v>
      </c>
      <c r="I16" s="247"/>
      <c r="J16" s="248"/>
      <c r="K16" s="249">
        <v>87.24773834377174</v>
      </c>
      <c r="L16" s="250"/>
      <c r="M16" s="276"/>
      <c r="N16" s="252">
        <v>26494.9</v>
      </c>
      <c r="O16" s="244"/>
      <c r="P16" s="245"/>
      <c r="Q16" s="252">
        <v>6.332909862955743</v>
      </c>
      <c r="R16" s="244"/>
      <c r="S16" s="252"/>
      <c r="T16" s="249">
        <v>94.79595268592529</v>
      </c>
      <c r="U16" s="253"/>
    </row>
    <row r="17" spans="1:21" ht="24.75" customHeight="1">
      <c r="A17" s="107" t="s">
        <v>96</v>
      </c>
      <c r="B17" s="452" t="s">
        <v>19</v>
      </c>
      <c r="C17" s="453"/>
      <c r="D17" s="254"/>
      <c r="E17" s="14">
        <v>22847</v>
      </c>
      <c r="F17" s="255"/>
      <c r="G17" s="256"/>
      <c r="H17" s="257">
        <v>13.860947643026147</v>
      </c>
      <c r="I17" s="258"/>
      <c r="J17" s="259"/>
      <c r="K17" s="260">
        <v>92.63674329967968</v>
      </c>
      <c r="L17" s="261"/>
      <c r="M17" s="262"/>
      <c r="N17" s="15">
        <v>57681.6</v>
      </c>
      <c r="O17" s="255"/>
      <c r="P17" s="256"/>
      <c r="Q17" s="15">
        <v>13.787271269227965</v>
      </c>
      <c r="R17" s="255"/>
      <c r="S17" s="15"/>
      <c r="T17" s="260">
        <v>92.0578377860768</v>
      </c>
      <c r="U17" s="263"/>
    </row>
    <row r="18" spans="1:21" ht="24.75" customHeight="1">
      <c r="A18" s="108"/>
      <c r="B18" s="23"/>
      <c r="C18" s="40" t="s">
        <v>51</v>
      </c>
      <c r="D18" s="230" t="s">
        <v>60</v>
      </c>
      <c r="E18" s="231">
        <v>16457</v>
      </c>
      <c r="F18" s="232" t="s">
        <v>61</v>
      </c>
      <c r="G18" s="233" t="s">
        <v>60</v>
      </c>
      <c r="H18" s="234">
        <v>9.984226172420069</v>
      </c>
      <c r="I18" s="235" t="s">
        <v>61</v>
      </c>
      <c r="J18" s="236" t="s">
        <v>60</v>
      </c>
      <c r="K18" s="237">
        <v>87.01422302120235</v>
      </c>
      <c r="L18" s="238" t="s">
        <v>61</v>
      </c>
      <c r="M18" s="239" t="s">
        <v>60</v>
      </c>
      <c r="N18" s="240">
        <v>33320.6</v>
      </c>
      <c r="O18" s="232" t="s">
        <v>61</v>
      </c>
      <c r="P18" s="233" t="s">
        <v>60</v>
      </c>
      <c r="Q18" s="240">
        <v>7.964414146858571</v>
      </c>
      <c r="R18" s="232" t="s">
        <v>61</v>
      </c>
      <c r="S18" s="240" t="s">
        <v>60</v>
      </c>
      <c r="T18" s="237">
        <v>91.22283486555004</v>
      </c>
      <c r="U18" s="241" t="s">
        <v>61</v>
      </c>
    </row>
    <row r="19" spans="1:21" ht="24.75" customHeight="1">
      <c r="A19" s="107" t="s">
        <v>97</v>
      </c>
      <c r="B19" s="452" t="s">
        <v>20</v>
      </c>
      <c r="C19" s="453"/>
      <c r="D19" s="254"/>
      <c r="E19" s="14">
        <v>12651</v>
      </c>
      <c r="F19" s="255"/>
      <c r="G19" s="256"/>
      <c r="H19" s="257">
        <v>7.675180488988655</v>
      </c>
      <c r="I19" s="258"/>
      <c r="J19" s="259"/>
      <c r="K19" s="260">
        <v>74.36078293070005</v>
      </c>
      <c r="L19" s="261"/>
      <c r="M19" s="262"/>
      <c r="N19" s="15">
        <v>37723.4</v>
      </c>
      <c r="O19" s="255"/>
      <c r="P19" s="256"/>
      <c r="Q19" s="15">
        <v>9.016787831779878</v>
      </c>
      <c r="R19" s="255"/>
      <c r="S19" s="15"/>
      <c r="T19" s="260">
        <v>76.28933946505204</v>
      </c>
      <c r="U19" s="263"/>
    </row>
    <row r="20" spans="1:21" ht="24.75" customHeight="1" thickBot="1">
      <c r="A20" s="110"/>
      <c r="B20" s="41"/>
      <c r="C20" s="38" t="s">
        <v>21</v>
      </c>
      <c r="D20" s="277" t="s">
        <v>60</v>
      </c>
      <c r="E20" s="278">
        <v>1212</v>
      </c>
      <c r="F20" s="279" t="s">
        <v>61</v>
      </c>
      <c r="G20" s="280" t="s">
        <v>60</v>
      </c>
      <c r="H20" s="281">
        <v>0.7353030394952376</v>
      </c>
      <c r="I20" s="282" t="s">
        <v>61</v>
      </c>
      <c r="J20" s="283" t="s">
        <v>60</v>
      </c>
      <c r="K20" s="284">
        <v>17.04161979752531</v>
      </c>
      <c r="L20" s="285" t="s">
        <v>61</v>
      </c>
      <c r="M20" s="286" t="s">
        <v>60</v>
      </c>
      <c r="N20" s="287">
        <v>4426.1</v>
      </c>
      <c r="O20" s="279" t="s">
        <v>61</v>
      </c>
      <c r="P20" s="280" t="s">
        <v>60</v>
      </c>
      <c r="Q20" s="287">
        <v>1.057942937864586</v>
      </c>
      <c r="R20" s="279" t="s">
        <v>61</v>
      </c>
      <c r="S20" s="287" t="s">
        <v>60</v>
      </c>
      <c r="T20" s="284">
        <v>78.98108493932905</v>
      </c>
      <c r="U20" s="288" t="s">
        <v>61</v>
      </c>
    </row>
    <row r="21" spans="1:21" ht="24.75" customHeight="1" thickTop="1">
      <c r="A21" s="462" t="s">
        <v>22</v>
      </c>
      <c r="B21" s="463"/>
      <c r="C21" s="464"/>
      <c r="D21" s="242"/>
      <c r="E21" s="243">
        <v>164830</v>
      </c>
      <c r="F21" s="244"/>
      <c r="G21" s="245"/>
      <c r="H21" s="246">
        <v>100</v>
      </c>
      <c r="I21" s="247"/>
      <c r="J21" s="248"/>
      <c r="K21" s="249">
        <v>86.22890444353767</v>
      </c>
      <c r="L21" s="250"/>
      <c r="M21" s="251"/>
      <c r="N21" s="252">
        <v>418368.5</v>
      </c>
      <c r="O21" s="244"/>
      <c r="P21" s="245"/>
      <c r="Q21" s="252">
        <v>100</v>
      </c>
      <c r="R21" s="244"/>
      <c r="S21" s="252"/>
      <c r="T21" s="249">
        <v>88.71302568121637</v>
      </c>
      <c r="U21" s="253"/>
    </row>
    <row r="22" spans="1:21" ht="14.25" customHeight="1">
      <c r="A22" s="111"/>
      <c r="B22" s="111"/>
      <c r="C22" s="111"/>
      <c r="D22" s="112"/>
      <c r="E22" s="113"/>
      <c r="F22" s="114"/>
      <c r="G22" s="114"/>
      <c r="H22" s="115"/>
      <c r="I22" s="116"/>
      <c r="J22" s="117"/>
      <c r="K22" s="118"/>
      <c r="L22" s="114"/>
      <c r="M22" s="112"/>
      <c r="N22" s="112"/>
      <c r="O22" s="114"/>
      <c r="P22" s="112"/>
      <c r="Q22" s="115"/>
      <c r="R22" s="114"/>
      <c r="S22" s="112"/>
      <c r="T22" s="118"/>
      <c r="U22" s="289" t="s">
        <v>159</v>
      </c>
    </row>
    <row r="23" spans="1:21" ht="22.5" customHeight="1">
      <c r="A23" s="111"/>
      <c r="B23" s="111"/>
      <c r="C23" s="111"/>
      <c r="D23" s="112"/>
      <c r="E23" s="113"/>
      <c r="F23" s="114"/>
      <c r="G23" s="114"/>
      <c r="H23" s="115"/>
      <c r="I23" s="116"/>
      <c r="J23" s="117"/>
      <c r="K23" s="118"/>
      <c r="L23" s="114"/>
      <c r="M23" s="112"/>
      <c r="N23" s="112"/>
      <c r="O23" s="114"/>
      <c r="P23" s="112"/>
      <c r="Q23" s="115"/>
      <c r="R23" s="114"/>
      <c r="S23" s="112"/>
      <c r="T23" s="118"/>
      <c r="U23" s="114"/>
    </row>
    <row r="24" spans="1:21" ht="22.5" customHeight="1">
      <c r="A24" s="111"/>
      <c r="B24" s="111"/>
      <c r="C24" s="111"/>
      <c r="D24" s="112"/>
      <c r="E24" s="113"/>
      <c r="F24" s="114"/>
      <c r="G24" s="114"/>
      <c r="H24" s="115"/>
      <c r="I24" s="116"/>
      <c r="J24" s="117"/>
      <c r="K24" s="118"/>
      <c r="L24" s="114"/>
      <c r="M24" s="112"/>
      <c r="N24" s="112"/>
      <c r="O24" s="114"/>
      <c r="P24" s="112"/>
      <c r="Q24" s="115"/>
      <c r="R24" s="114"/>
      <c r="S24" s="112"/>
      <c r="T24" s="118"/>
      <c r="U24" s="114"/>
    </row>
    <row r="25" spans="1:21" ht="22.5" customHeight="1">
      <c r="A25" s="111"/>
      <c r="B25" s="111"/>
      <c r="C25" s="111"/>
      <c r="D25" s="112"/>
      <c r="E25" s="113"/>
      <c r="F25" s="114"/>
      <c r="G25" s="114"/>
      <c r="H25" s="115"/>
      <c r="I25" s="116"/>
      <c r="J25" s="117"/>
      <c r="K25" s="118"/>
      <c r="L25" s="114"/>
      <c r="M25" s="112"/>
      <c r="N25" s="112"/>
      <c r="O25" s="114"/>
      <c r="P25" s="112"/>
      <c r="Q25" s="115"/>
      <c r="R25" s="114"/>
      <c r="S25" s="112"/>
      <c r="T25" s="118"/>
      <c r="U25" s="114"/>
    </row>
    <row r="26" spans="1:21" ht="22.5" customHeight="1">
      <c r="A26" s="111"/>
      <c r="B26" s="111"/>
      <c r="C26" s="111"/>
      <c r="D26" s="112"/>
      <c r="E26" s="113"/>
      <c r="F26" s="114"/>
      <c r="G26" s="114"/>
      <c r="H26" s="115"/>
      <c r="I26" s="116"/>
      <c r="J26" s="117"/>
      <c r="K26" s="118"/>
      <c r="L26" s="114"/>
      <c r="M26" s="112"/>
      <c r="N26" s="112"/>
      <c r="O26" s="114"/>
      <c r="P26" s="112"/>
      <c r="Q26" s="115"/>
      <c r="R26" s="114"/>
      <c r="S26" s="112"/>
      <c r="T26" s="118"/>
      <c r="U26" s="114"/>
    </row>
    <row r="27" ht="22.5" customHeight="1"/>
    <row r="28" ht="22.5" customHeight="1"/>
    <row r="29" ht="22.5" customHeight="1"/>
    <row r="30" ht="22.5" customHeight="1"/>
    <row r="31" ht="22.5" customHeight="1"/>
  </sheetData>
  <mergeCells count="11">
    <mergeCell ref="E3:E4"/>
    <mergeCell ref="B5:C5"/>
    <mergeCell ref="B12:C12"/>
    <mergeCell ref="B13:C13"/>
    <mergeCell ref="B9:C9"/>
    <mergeCell ref="B10:C10"/>
    <mergeCell ref="B11:C11"/>
    <mergeCell ref="A21:C21"/>
    <mergeCell ref="B16:C16"/>
    <mergeCell ref="B19:C19"/>
    <mergeCell ref="B17:C17"/>
  </mergeCells>
  <printOptions/>
  <pageMargins left="0.52" right="0.47" top="0.984251968503937" bottom="0.984251968503937" header="0.4724409448818898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S41"/>
  <sheetViews>
    <sheetView zoomScale="125" zoomScaleNormal="125" workbookViewId="0" topLeftCell="A1">
      <selection activeCell="A1" sqref="A1"/>
    </sheetView>
  </sheetViews>
  <sheetFormatPr defaultColWidth="9.00390625" defaultRowHeight="13.5"/>
  <cols>
    <col min="1" max="1" width="3.625" style="158" customWidth="1"/>
    <col min="2" max="2" width="5.875" style="158" customWidth="1"/>
    <col min="3" max="3" width="3.50390625" style="158" customWidth="1"/>
    <col min="4" max="4" width="0.74609375" style="197" customWidth="1"/>
    <col min="5" max="5" width="3.625" style="198" customWidth="1"/>
    <col min="6" max="6" width="0.74609375" style="199" customWidth="1"/>
    <col min="7" max="7" width="3.50390625" style="200" customWidth="1"/>
    <col min="8" max="8" width="0.74609375" style="197" customWidth="1"/>
    <col min="9" max="9" width="3.625" style="198" customWidth="1"/>
    <col min="10" max="10" width="0.74609375" style="199" customWidth="1"/>
    <col min="11" max="11" width="3.375" style="200" customWidth="1"/>
    <col min="12" max="12" width="0.6171875" style="197" customWidth="1"/>
    <col min="13" max="13" width="3.625" style="198" customWidth="1"/>
    <col min="14" max="14" width="0.74609375" style="199" customWidth="1"/>
    <col min="15" max="15" width="3.625" style="199" customWidth="1"/>
    <col min="16" max="16" width="0.6171875" style="199" customWidth="1"/>
    <col min="17" max="17" width="3.625" style="199" customWidth="1"/>
    <col min="18" max="18" width="0.6171875" style="199" customWidth="1"/>
    <col min="19" max="19" width="3.50390625" style="200" customWidth="1"/>
    <col min="20" max="20" width="0.74609375" style="197" customWidth="1"/>
    <col min="21" max="21" width="3.625" style="198" customWidth="1"/>
    <col min="22" max="22" width="0.6171875" style="199" customWidth="1"/>
    <col min="23" max="23" width="3.25390625" style="158" customWidth="1"/>
    <col min="24" max="24" width="0.74609375" style="197" customWidth="1"/>
    <col min="25" max="25" width="3.625" style="198" customWidth="1"/>
    <col min="26" max="26" width="0.74609375" style="199" customWidth="1"/>
    <col min="27" max="27" width="3.50390625" style="200" customWidth="1"/>
    <col min="28" max="28" width="0.74609375" style="197" customWidth="1"/>
    <col min="29" max="29" width="3.625" style="198" customWidth="1"/>
    <col min="30" max="30" width="0.74609375" style="199" customWidth="1"/>
    <col min="31" max="31" width="3.125" style="200" customWidth="1"/>
    <col min="32" max="32" width="0.74609375" style="197" customWidth="1"/>
    <col min="33" max="33" width="3.625" style="198" customWidth="1"/>
    <col min="34" max="34" width="0.74609375" style="199" customWidth="1"/>
    <col min="35" max="35" width="3.125" style="200" customWidth="1"/>
    <col min="36" max="36" width="0.74609375" style="197" customWidth="1"/>
    <col min="37" max="37" width="3.625" style="198" customWidth="1"/>
    <col min="38" max="38" width="0.74609375" style="199" customWidth="1"/>
    <col min="39" max="39" width="3.125" style="200" customWidth="1"/>
    <col min="40" max="40" width="0.74609375" style="197" customWidth="1"/>
    <col min="41" max="41" width="3.625" style="198" customWidth="1"/>
    <col min="42" max="42" width="0.74609375" style="199" customWidth="1"/>
    <col min="43" max="43" width="3.125" style="200" customWidth="1"/>
    <col min="44" max="44" width="0.74609375" style="197" customWidth="1"/>
    <col min="45" max="45" width="3.625" style="198" customWidth="1"/>
    <col min="46" max="46" width="0.74609375" style="199" customWidth="1"/>
    <col min="47" max="47" width="2.875" style="158" bestFit="1" customWidth="1"/>
    <col min="48" max="48" width="0.74609375" style="197" customWidth="1"/>
    <col min="49" max="49" width="3.625" style="198" customWidth="1"/>
    <col min="50" max="50" width="0.74609375" style="199" customWidth="1"/>
    <col min="51" max="51" width="3.125" style="200" customWidth="1"/>
    <col min="52" max="52" width="0.74609375" style="197" customWidth="1"/>
    <col min="53" max="53" width="3.625" style="198" customWidth="1"/>
    <col min="54" max="54" width="0.74609375" style="199" customWidth="1"/>
    <col min="55" max="55" width="3.50390625" style="200" customWidth="1"/>
    <col min="56" max="56" width="0.74609375" style="197" customWidth="1"/>
    <col min="57" max="57" width="3.625" style="198" customWidth="1"/>
    <col min="58" max="58" width="0.74609375" style="199" customWidth="1"/>
    <col min="59" max="59" width="3.125" style="200" customWidth="1"/>
    <col min="60" max="60" width="0.74609375" style="197" customWidth="1"/>
    <col min="61" max="61" width="3.625" style="198" customWidth="1"/>
    <col min="62" max="62" width="0.74609375" style="199" customWidth="1"/>
    <col min="63" max="63" width="3.125" style="200" customWidth="1"/>
    <col min="64" max="64" width="0.74609375" style="197" customWidth="1"/>
    <col min="65" max="65" width="3.625" style="198" customWidth="1"/>
    <col min="66" max="66" width="0.74609375" style="199" customWidth="1"/>
    <col min="67" max="67" width="3.125" style="200" customWidth="1"/>
    <col min="68" max="68" width="0.74609375" style="197" customWidth="1"/>
    <col min="69" max="69" width="3.625" style="198" customWidth="1"/>
    <col min="70" max="70" width="0.74609375" style="199" customWidth="1"/>
    <col min="71" max="72" width="3.375" style="158" customWidth="1"/>
    <col min="73" max="16384" width="9.00390625" style="158" customWidth="1"/>
  </cols>
  <sheetData>
    <row r="1" spans="1:70" ht="10.5">
      <c r="A1" s="153"/>
      <c r="B1" s="153"/>
      <c r="C1" s="153"/>
      <c r="D1" s="154"/>
      <c r="E1" s="155"/>
      <c r="F1" s="156"/>
      <c r="G1" s="157"/>
      <c r="H1" s="154"/>
      <c r="I1" s="155"/>
      <c r="J1" s="156"/>
      <c r="K1" s="157"/>
      <c r="L1" s="154"/>
      <c r="M1" s="155"/>
      <c r="N1" s="156"/>
      <c r="O1" s="156"/>
      <c r="P1" s="156"/>
      <c r="Q1" s="156"/>
      <c r="R1" s="156"/>
      <c r="S1" s="157"/>
      <c r="T1" s="154"/>
      <c r="U1" s="155"/>
      <c r="V1" s="156"/>
      <c r="W1" s="153"/>
      <c r="X1" s="154"/>
      <c r="Y1" s="155"/>
      <c r="Z1" s="156"/>
      <c r="AA1" s="157"/>
      <c r="AB1" s="154"/>
      <c r="AC1" s="155"/>
      <c r="AD1" s="156"/>
      <c r="AE1" s="157"/>
      <c r="AF1" s="154"/>
      <c r="AG1" s="155"/>
      <c r="AH1" s="156"/>
      <c r="AI1" s="157"/>
      <c r="AJ1" s="154"/>
      <c r="AK1" s="155"/>
      <c r="AL1" s="156"/>
      <c r="AM1" s="157"/>
      <c r="AN1" s="154"/>
      <c r="AO1" s="155"/>
      <c r="AP1" s="156"/>
      <c r="AQ1" s="157"/>
      <c r="AR1" s="154"/>
      <c r="AS1" s="155"/>
      <c r="AT1" s="156"/>
      <c r="AU1" s="153"/>
      <c r="AV1" s="154"/>
      <c r="AW1" s="155"/>
      <c r="AX1" s="156"/>
      <c r="AY1" s="157"/>
      <c r="AZ1" s="154"/>
      <c r="BA1" s="155"/>
      <c r="BB1" s="156"/>
      <c r="BC1" s="157"/>
      <c r="BD1" s="154"/>
      <c r="BE1" s="155"/>
      <c r="BF1" s="156"/>
      <c r="BG1" s="157"/>
      <c r="BH1" s="154"/>
      <c r="BI1" s="155"/>
      <c r="BJ1" s="156"/>
      <c r="BK1" s="157"/>
      <c r="BL1" s="154"/>
      <c r="BM1" s="155"/>
      <c r="BN1" s="156"/>
      <c r="BO1" s="157"/>
      <c r="BP1" s="154"/>
      <c r="BQ1" s="155"/>
      <c r="BR1" s="156"/>
    </row>
    <row r="2" spans="2:70" ht="20.25" thickBot="1"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60"/>
      <c r="Z2" s="160"/>
      <c r="AA2" s="161"/>
      <c r="AB2" s="162"/>
      <c r="AC2" s="163"/>
      <c r="AD2" s="164"/>
      <c r="AE2" s="161"/>
      <c r="AF2" s="162"/>
      <c r="AG2" s="165"/>
      <c r="AH2" s="160"/>
      <c r="AI2" s="165" t="s">
        <v>76</v>
      </c>
      <c r="AJ2" s="160"/>
      <c r="AK2" s="163"/>
      <c r="AL2" s="160"/>
      <c r="AM2" s="160"/>
      <c r="AN2" s="160"/>
      <c r="AO2" s="160"/>
      <c r="AP2" s="160"/>
      <c r="AQ2" s="160"/>
      <c r="AR2" s="160"/>
      <c r="AS2" s="160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</row>
    <row r="3" spans="1:70" ht="11.25" thickTop="1">
      <c r="A3" s="153"/>
      <c r="B3" s="153"/>
      <c r="C3" s="153"/>
      <c r="D3" s="154"/>
      <c r="E3" s="155"/>
      <c r="F3" s="156"/>
      <c r="G3" s="157"/>
      <c r="H3" s="154"/>
      <c r="I3" s="155"/>
      <c r="J3" s="156"/>
      <c r="K3" s="157"/>
      <c r="L3" s="154"/>
      <c r="M3" s="155"/>
      <c r="N3" s="156"/>
      <c r="O3" s="156"/>
      <c r="P3" s="156"/>
      <c r="Q3" s="156"/>
      <c r="R3" s="156"/>
      <c r="S3" s="157"/>
      <c r="T3" s="154"/>
      <c r="U3" s="155"/>
      <c r="V3" s="156"/>
      <c r="W3" s="153"/>
      <c r="X3" s="154"/>
      <c r="Y3" s="155"/>
      <c r="Z3" s="156"/>
      <c r="AA3" s="157"/>
      <c r="AB3" s="154"/>
      <c r="AC3" s="155"/>
      <c r="AD3" s="156"/>
      <c r="AE3" s="157"/>
      <c r="AF3" s="154"/>
      <c r="AG3" s="155"/>
      <c r="AH3" s="156"/>
      <c r="AI3" s="157"/>
      <c r="AJ3" s="154"/>
      <c r="AK3" s="155"/>
      <c r="AL3" s="156"/>
      <c r="AM3" s="157"/>
      <c r="AN3" s="154"/>
      <c r="AO3" s="155"/>
      <c r="AP3" s="156"/>
      <c r="AQ3" s="157"/>
      <c r="AR3" s="154"/>
      <c r="AS3" s="155"/>
      <c r="AT3" s="156"/>
      <c r="AU3" s="153"/>
      <c r="AV3" s="154"/>
      <c r="AW3" s="155"/>
      <c r="AX3" s="156"/>
      <c r="AY3" s="157"/>
      <c r="AZ3" s="154"/>
      <c r="BA3" s="155"/>
      <c r="BB3" s="156"/>
      <c r="BC3" s="157"/>
      <c r="BD3" s="154"/>
      <c r="BE3" s="155"/>
      <c r="BF3" s="156"/>
      <c r="BG3" s="157"/>
      <c r="BH3" s="154"/>
      <c r="BI3" s="155"/>
      <c r="BJ3" s="156"/>
      <c r="BK3" s="157"/>
      <c r="BL3" s="154"/>
      <c r="BM3" s="155"/>
      <c r="BN3" s="156"/>
      <c r="BO3" s="157"/>
      <c r="BP3" s="154"/>
      <c r="BQ3" s="155"/>
      <c r="BR3" s="156"/>
    </row>
    <row r="4" spans="1:70" ht="10.5">
      <c r="A4" s="153"/>
      <c r="B4" s="153"/>
      <c r="C4" s="153"/>
      <c r="D4" s="154"/>
      <c r="E4" s="155"/>
      <c r="F4" s="156"/>
      <c r="G4" s="157"/>
      <c r="H4" s="154"/>
      <c r="I4" s="155"/>
      <c r="J4" s="156"/>
      <c r="K4" s="157"/>
      <c r="L4" s="154"/>
      <c r="M4" s="155"/>
      <c r="N4" s="156"/>
      <c r="O4" s="156"/>
      <c r="P4" s="156"/>
      <c r="Q4" s="156"/>
      <c r="R4" s="156"/>
      <c r="S4" s="157"/>
      <c r="T4" s="154"/>
      <c r="U4" s="155"/>
      <c r="V4" s="156"/>
      <c r="W4" s="153"/>
      <c r="X4" s="154"/>
      <c r="Y4" s="155"/>
      <c r="Z4" s="156"/>
      <c r="AA4" s="157"/>
      <c r="AB4" s="154"/>
      <c r="AC4" s="155"/>
      <c r="AD4" s="156"/>
      <c r="AE4" s="157"/>
      <c r="AF4" s="154"/>
      <c r="AG4" s="155"/>
      <c r="AH4" s="156"/>
      <c r="AI4" s="157"/>
      <c r="AJ4" s="154"/>
      <c r="AK4" s="155"/>
      <c r="AL4" s="156"/>
      <c r="AM4" s="157"/>
      <c r="AN4" s="154"/>
      <c r="AO4" s="155"/>
      <c r="AP4" s="156"/>
      <c r="AQ4" s="157"/>
      <c r="AR4" s="154"/>
      <c r="AS4" s="155"/>
      <c r="AT4" s="156"/>
      <c r="AU4" s="153"/>
      <c r="AV4" s="154"/>
      <c r="AW4" s="155"/>
      <c r="AX4" s="156"/>
      <c r="AY4" s="157"/>
      <c r="AZ4" s="154"/>
      <c r="BA4" s="155"/>
      <c r="BB4" s="156"/>
      <c r="BC4" s="157"/>
      <c r="BD4" s="154"/>
      <c r="BE4" s="155"/>
      <c r="BF4" s="156"/>
      <c r="BG4" s="157"/>
      <c r="BH4" s="154"/>
      <c r="BI4" s="155"/>
      <c r="BJ4" s="156"/>
      <c r="BK4" s="157"/>
      <c r="BL4" s="154"/>
      <c r="BM4" s="155"/>
      <c r="BN4" s="156"/>
      <c r="BO4" s="157"/>
      <c r="BP4" s="154"/>
      <c r="BQ4" s="155"/>
      <c r="BR4" s="156"/>
    </row>
    <row r="5" spans="1:70" ht="10.5">
      <c r="A5" s="153"/>
      <c r="B5" s="153"/>
      <c r="C5" s="153"/>
      <c r="D5" s="154"/>
      <c r="E5" s="155"/>
      <c r="F5" s="156"/>
      <c r="G5" s="157"/>
      <c r="H5" s="154"/>
      <c r="I5" s="155"/>
      <c r="J5" s="156"/>
      <c r="K5" s="157"/>
      <c r="L5" s="154"/>
      <c r="M5" s="155"/>
      <c r="N5" s="156"/>
      <c r="O5" s="156"/>
      <c r="P5" s="156"/>
      <c r="Q5" s="156"/>
      <c r="R5" s="156"/>
      <c r="S5" s="157"/>
      <c r="T5" s="154"/>
      <c r="U5" s="155"/>
      <c r="V5" s="156"/>
      <c r="W5" s="153"/>
      <c r="X5" s="154"/>
      <c r="Y5" s="155"/>
      <c r="Z5" s="156"/>
      <c r="AA5" s="157"/>
      <c r="AB5" s="154"/>
      <c r="AC5" s="155"/>
      <c r="AD5" s="156"/>
      <c r="AE5" s="157"/>
      <c r="AF5" s="154"/>
      <c r="AG5" s="155"/>
      <c r="AH5" s="156"/>
      <c r="AI5" s="157"/>
      <c r="AJ5" s="154"/>
      <c r="AK5" s="155"/>
      <c r="AL5" s="156"/>
      <c r="AM5" s="157"/>
      <c r="AN5" s="154"/>
      <c r="AO5" s="155"/>
      <c r="AP5" s="156"/>
      <c r="AQ5" s="157"/>
      <c r="AR5" s="154"/>
      <c r="AS5" s="155"/>
      <c r="AT5" s="156"/>
      <c r="AU5" s="153"/>
      <c r="AV5" s="154"/>
      <c r="AW5" s="155"/>
      <c r="AX5" s="156"/>
      <c r="AY5" s="157"/>
      <c r="AZ5" s="154"/>
      <c r="BA5" s="155"/>
      <c r="BB5" s="156"/>
      <c r="BC5" s="157"/>
      <c r="BD5" s="154"/>
      <c r="BE5" s="155"/>
      <c r="BF5" s="156"/>
      <c r="BG5" s="157"/>
      <c r="BH5" s="154"/>
      <c r="BI5" s="155"/>
      <c r="BJ5" s="156"/>
      <c r="BK5" s="157"/>
      <c r="BL5" s="154"/>
      <c r="BM5" s="155"/>
      <c r="BN5" s="156"/>
      <c r="BO5" s="157"/>
      <c r="BP5" s="154"/>
      <c r="BQ5" s="155"/>
      <c r="BR5" s="156"/>
    </row>
    <row r="6" spans="1:70" ht="11.25">
      <c r="A6" s="153"/>
      <c r="B6" s="153"/>
      <c r="C6" s="153"/>
      <c r="D6" s="154"/>
      <c r="E6" s="155"/>
      <c r="F6" s="156"/>
      <c r="G6" s="157"/>
      <c r="H6" s="154"/>
      <c r="I6" s="155"/>
      <c r="J6" s="156"/>
      <c r="K6" s="157"/>
      <c r="L6" s="154"/>
      <c r="M6" s="155"/>
      <c r="N6" s="156"/>
      <c r="O6" s="156"/>
      <c r="P6" s="156"/>
      <c r="Q6" s="156"/>
      <c r="R6" s="156"/>
      <c r="S6" s="157"/>
      <c r="T6" s="154"/>
      <c r="U6" s="155"/>
      <c r="V6" s="156"/>
      <c r="W6" s="153"/>
      <c r="X6" s="154"/>
      <c r="Y6" s="155"/>
      <c r="Z6" s="156"/>
      <c r="AA6" s="157"/>
      <c r="AB6" s="154"/>
      <c r="AC6" s="155"/>
      <c r="AD6" s="156"/>
      <c r="AE6" s="157"/>
      <c r="AF6" s="154"/>
      <c r="AG6" s="155"/>
      <c r="AH6" s="156"/>
      <c r="AI6" s="157"/>
      <c r="AJ6" s="154"/>
      <c r="AK6" s="155"/>
      <c r="AL6" s="156"/>
      <c r="AM6" s="157"/>
      <c r="AN6" s="154"/>
      <c r="AO6" s="155"/>
      <c r="AP6" s="156"/>
      <c r="AQ6" s="157"/>
      <c r="AR6" s="154"/>
      <c r="AS6" s="155"/>
      <c r="AT6" s="156"/>
      <c r="AU6" s="153"/>
      <c r="AV6" s="154"/>
      <c r="AW6" s="155"/>
      <c r="AX6" s="156"/>
      <c r="AY6" s="157"/>
      <c r="AZ6" s="154"/>
      <c r="BA6" s="155"/>
      <c r="BB6" s="156"/>
      <c r="BC6" s="157"/>
      <c r="BD6" s="154"/>
      <c r="BE6" s="155"/>
      <c r="BF6" s="156"/>
      <c r="BG6" s="157"/>
      <c r="BH6" s="154"/>
      <c r="BI6" s="155"/>
      <c r="BJ6" s="156"/>
      <c r="BK6" s="157"/>
      <c r="BL6" s="154"/>
      <c r="BM6" s="155"/>
      <c r="BN6" s="156"/>
      <c r="BO6" s="157"/>
      <c r="BP6" s="154"/>
      <c r="BQ6" s="155"/>
      <c r="BR6" s="166" t="s">
        <v>144</v>
      </c>
    </row>
    <row r="7" spans="1:70" ht="10.5">
      <c r="A7" s="153"/>
      <c r="B7" s="153"/>
      <c r="C7" s="153"/>
      <c r="D7" s="154"/>
      <c r="E7" s="155"/>
      <c r="F7" s="156"/>
      <c r="G7" s="157"/>
      <c r="H7" s="154"/>
      <c r="I7" s="155"/>
      <c r="J7" s="156"/>
      <c r="K7" s="157"/>
      <c r="L7" s="154"/>
      <c r="M7" s="155"/>
      <c r="N7" s="156"/>
      <c r="O7" s="156"/>
      <c r="P7" s="156"/>
      <c r="Q7" s="156"/>
      <c r="R7" s="156"/>
      <c r="S7" s="157"/>
      <c r="T7" s="154"/>
      <c r="U7" s="155"/>
      <c r="V7" s="156"/>
      <c r="W7" s="153"/>
      <c r="X7" s="154"/>
      <c r="Y7" s="155"/>
      <c r="Z7" s="156"/>
      <c r="AA7" s="157"/>
      <c r="AB7" s="154"/>
      <c r="AC7" s="155"/>
      <c r="AD7" s="156"/>
      <c r="AE7" s="157"/>
      <c r="AF7" s="154"/>
      <c r="AG7" s="155"/>
      <c r="AH7" s="156"/>
      <c r="AI7" s="157"/>
      <c r="AJ7" s="154"/>
      <c r="AK7" s="155"/>
      <c r="AL7" s="156"/>
      <c r="AM7" s="157"/>
      <c r="AN7" s="154"/>
      <c r="AO7" s="155"/>
      <c r="AP7" s="156"/>
      <c r="AQ7" s="157"/>
      <c r="AR7" s="154"/>
      <c r="AS7" s="155"/>
      <c r="AT7" s="156"/>
      <c r="AU7" s="153"/>
      <c r="AV7" s="154"/>
      <c r="AW7" s="155"/>
      <c r="AX7" s="156"/>
      <c r="AY7" s="157"/>
      <c r="AZ7" s="154"/>
      <c r="BA7" s="155"/>
      <c r="BB7" s="156"/>
      <c r="BC7" s="157"/>
      <c r="BD7" s="154"/>
      <c r="BE7" s="155"/>
      <c r="BF7" s="156"/>
      <c r="BG7" s="157"/>
      <c r="BH7" s="154"/>
      <c r="BI7" s="155"/>
      <c r="BJ7" s="156"/>
      <c r="BK7" s="157"/>
      <c r="BL7" s="154"/>
      <c r="BM7" s="155"/>
      <c r="BN7" s="156"/>
      <c r="BO7" s="157"/>
      <c r="BP7" s="154"/>
      <c r="BQ7" s="155"/>
      <c r="BR7" s="156"/>
    </row>
    <row r="8" spans="1:70" ht="13.5" customHeight="1">
      <c r="A8" s="167"/>
      <c r="B8" s="168"/>
      <c r="C8" s="169" t="s">
        <v>30</v>
      </c>
      <c r="D8" s="170"/>
      <c r="E8" s="171"/>
      <c r="F8" s="172"/>
      <c r="G8" s="169" t="s">
        <v>57</v>
      </c>
      <c r="H8" s="170"/>
      <c r="I8" s="171"/>
      <c r="J8" s="173"/>
      <c r="K8" s="174"/>
      <c r="L8" s="170"/>
      <c r="M8" s="171"/>
      <c r="N8" s="173"/>
      <c r="O8" s="173"/>
      <c r="P8" s="173"/>
      <c r="Q8" s="173"/>
      <c r="R8" s="173"/>
      <c r="S8" s="169"/>
      <c r="T8" s="170"/>
      <c r="U8" s="171"/>
      <c r="V8" s="172"/>
      <c r="W8" s="487" t="s">
        <v>31</v>
      </c>
      <c r="X8" s="490"/>
      <c r="Y8" s="490"/>
      <c r="Z8" s="491"/>
      <c r="AA8" s="498" t="s">
        <v>32</v>
      </c>
      <c r="AB8" s="499"/>
      <c r="AC8" s="499"/>
      <c r="AD8" s="500"/>
      <c r="AE8" s="501" t="s">
        <v>33</v>
      </c>
      <c r="AF8" s="502"/>
      <c r="AG8" s="502"/>
      <c r="AH8" s="503"/>
      <c r="AI8" s="501" t="s">
        <v>34</v>
      </c>
      <c r="AJ8" s="502"/>
      <c r="AK8" s="502"/>
      <c r="AL8" s="503"/>
      <c r="AM8" s="174" t="s">
        <v>35</v>
      </c>
      <c r="AN8" s="170"/>
      <c r="AO8" s="171"/>
      <c r="AP8" s="173"/>
      <c r="AQ8" s="174"/>
      <c r="AR8" s="170"/>
      <c r="AS8" s="171"/>
      <c r="AT8" s="173"/>
      <c r="AU8" s="169"/>
      <c r="AV8" s="170"/>
      <c r="AW8" s="171"/>
      <c r="AX8" s="172"/>
      <c r="AY8" s="487" t="s">
        <v>18</v>
      </c>
      <c r="AZ8" s="488"/>
      <c r="BA8" s="488"/>
      <c r="BB8" s="489"/>
      <c r="BC8" s="174" t="s">
        <v>36</v>
      </c>
      <c r="BD8" s="170"/>
      <c r="BE8" s="171"/>
      <c r="BF8" s="173"/>
      <c r="BG8" s="174"/>
      <c r="BH8" s="170"/>
      <c r="BI8" s="171"/>
      <c r="BJ8" s="172"/>
      <c r="BK8" s="174" t="s">
        <v>37</v>
      </c>
      <c r="BL8" s="170"/>
      <c r="BM8" s="171"/>
      <c r="BN8" s="173"/>
      <c r="BO8" s="174"/>
      <c r="BP8" s="170"/>
      <c r="BQ8" s="171"/>
      <c r="BR8" s="172"/>
    </row>
    <row r="9" spans="1:70" ht="13.5" customHeight="1">
      <c r="A9" s="175"/>
      <c r="B9" s="176"/>
      <c r="C9" s="177"/>
      <c r="D9" s="178"/>
      <c r="E9" s="179"/>
      <c r="F9" s="180"/>
      <c r="G9" s="177"/>
      <c r="H9" s="178"/>
      <c r="I9" s="177"/>
      <c r="J9" s="180"/>
      <c r="K9" s="495" t="s">
        <v>58</v>
      </c>
      <c r="L9" s="496"/>
      <c r="M9" s="496"/>
      <c r="N9" s="497"/>
      <c r="O9" s="495" t="s">
        <v>59</v>
      </c>
      <c r="P9" s="496"/>
      <c r="Q9" s="496"/>
      <c r="R9" s="497"/>
      <c r="S9" s="504" t="s">
        <v>38</v>
      </c>
      <c r="T9" s="505"/>
      <c r="U9" s="505"/>
      <c r="V9" s="506"/>
      <c r="W9" s="177"/>
      <c r="X9" s="178"/>
      <c r="Y9" s="179"/>
      <c r="Z9" s="180"/>
      <c r="AA9" s="181"/>
      <c r="AB9" s="178"/>
      <c r="AC9" s="179"/>
      <c r="AD9" s="180"/>
      <c r="AE9" s="181"/>
      <c r="AF9" s="178"/>
      <c r="AG9" s="179"/>
      <c r="AH9" s="180"/>
      <c r="AI9" s="181"/>
      <c r="AJ9" s="178"/>
      <c r="AK9" s="179"/>
      <c r="AL9" s="180"/>
      <c r="AM9" s="181"/>
      <c r="AN9" s="178"/>
      <c r="AO9" s="179"/>
      <c r="AP9" s="180"/>
      <c r="AQ9" s="182" t="s">
        <v>39</v>
      </c>
      <c r="AR9" s="183"/>
      <c r="AS9" s="184"/>
      <c r="AT9" s="185"/>
      <c r="AU9" s="186" t="s">
        <v>40</v>
      </c>
      <c r="AV9" s="183"/>
      <c r="AW9" s="184"/>
      <c r="AX9" s="185"/>
      <c r="AY9" s="181"/>
      <c r="AZ9" s="178"/>
      <c r="BA9" s="179"/>
      <c r="BB9" s="180"/>
      <c r="BC9" s="181"/>
      <c r="BD9" s="178"/>
      <c r="BE9" s="179"/>
      <c r="BF9" s="180"/>
      <c r="BG9" s="492" t="s">
        <v>41</v>
      </c>
      <c r="BH9" s="493"/>
      <c r="BI9" s="493"/>
      <c r="BJ9" s="494"/>
      <c r="BK9" s="181"/>
      <c r="BL9" s="178"/>
      <c r="BM9" s="179"/>
      <c r="BN9" s="180"/>
      <c r="BO9" s="492" t="s">
        <v>42</v>
      </c>
      <c r="BP9" s="493"/>
      <c r="BQ9" s="493"/>
      <c r="BR9" s="494"/>
    </row>
    <row r="10" spans="1:70" ht="13.5" customHeight="1">
      <c r="A10" s="187" t="s">
        <v>145</v>
      </c>
      <c r="B10" s="119">
        <v>2007</v>
      </c>
      <c r="C10" s="120">
        <v>74234</v>
      </c>
      <c r="D10" s="121" t="s">
        <v>150</v>
      </c>
      <c r="E10" s="122">
        <v>-4.9</v>
      </c>
      <c r="F10" s="123" t="s">
        <v>151</v>
      </c>
      <c r="G10" s="120">
        <v>23686</v>
      </c>
      <c r="H10" s="121" t="s">
        <v>150</v>
      </c>
      <c r="I10" s="122">
        <v>-8.2</v>
      </c>
      <c r="J10" s="123" t="s">
        <v>151</v>
      </c>
      <c r="K10" s="124">
        <v>12560</v>
      </c>
      <c r="L10" s="121" t="s">
        <v>150</v>
      </c>
      <c r="M10" s="122">
        <v>-14</v>
      </c>
      <c r="N10" s="123" t="s">
        <v>151</v>
      </c>
      <c r="O10" s="125">
        <v>6082</v>
      </c>
      <c r="P10" s="121" t="s">
        <v>150</v>
      </c>
      <c r="Q10" s="134">
        <v>1</v>
      </c>
      <c r="R10" s="123" t="s">
        <v>151</v>
      </c>
      <c r="S10" s="120">
        <v>5044</v>
      </c>
      <c r="T10" s="121" t="s">
        <v>150</v>
      </c>
      <c r="U10" s="122">
        <v>-2.6</v>
      </c>
      <c r="V10" s="123" t="s">
        <v>151</v>
      </c>
      <c r="W10" s="120">
        <v>6830</v>
      </c>
      <c r="X10" s="121" t="s">
        <v>150</v>
      </c>
      <c r="Y10" s="122">
        <v>2.2</v>
      </c>
      <c r="Z10" s="123" t="s">
        <v>151</v>
      </c>
      <c r="AA10" s="120">
        <v>10398</v>
      </c>
      <c r="AB10" s="121" t="s">
        <v>150</v>
      </c>
      <c r="AC10" s="122">
        <v>-1.8</v>
      </c>
      <c r="AD10" s="123" t="s">
        <v>151</v>
      </c>
      <c r="AE10" s="120">
        <v>2640</v>
      </c>
      <c r="AF10" s="121" t="s">
        <v>150</v>
      </c>
      <c r="AG10" s="122">
        <v>-6</v>
      </c>
      <c r="AH10" s="123" t="s">
        <v>151</v>
      </c>
      <c r="AI10" s="120">
        <v>1892</v>
      </c>
      <c r="AJ10" s="121" t="s">
        <v>150</v>
      </c>
      <c r="AK10" s="122">
        <v>3.1</v>
      </c>
      <c r="AL10" s="123" t="s">
        <v>151</v>
      </c>
      <c r="AM10" s="120">
        <v>7837</v>
      </c>
      <c r="AN10" s="121" t="s">
        <v>150</v>
      </c>
      <c r="AO10" s="122">
        <v>-4.2</v>
      </c>
      <c r="AP10" s="123" t="s">
        <v>151</v>
      </c>
      <c r="AQ10" s="120">
        <v>6547</v>
      </c>
      <c r="AR10" s="121" t="s">
        <v>150</v>
      </c>
      <c r="AS10" s="122">
        <v>-7.9</v>
      </c>
      <c r="AT10" s="123" t="s">
        <v>151</v>
      </c>
      <c r="AU10" s="120">
        <v>19</v>
      </c>
      <c r="AV10" s="121" t="s">
        <v>150</v>
      </c>
      <c r="AW10" s="122">
        <v>-29.7</v>
      </c>
      <c r="AX10" s="123" t="s">
        <v>151</v>
      </c>
      <c r="AY10" s="120">
        <v>3477</v>
      </c>
      <c r="AZ10" s="121" t="s">
        <v>150</v>
      </c>
      <c r="BA10" s="122">
        <v>-12.9</v>
      </c>
      <c r="BB10" s="123" t="s">
        <v>151</v>
      </c>
      <c r="BC10" s="120">
        <v>10861</v>
      </c>
      <c r="BD10" s="121" t="s">
        <v>150</v>
      </c>
      <c r="BE10" s="122">
        <v>-10</v>
      </c>
      <c r="BF10" s="123" t="s">
        <v>151</v>
      </c>
      <c r="BG10" s="120">
        <v>5874</v>
      </c>
      <c r="BH10" s="121" t="s">
        <v>150</v>
      </c>
      <c r="BI10" s="122">
        <v>-6.6</v>
      </c>
      <c r="BJ10" s="123" t="s">
        <v>151</v>
      </c>
      <c r="BK10" s="120">
        <v>6613</v>
      </c>
      <c r="BL10" s="121" t="s">
        <v>150</v>
      </c>
      <c r="BM10" s="122">
        <v>8.3</v>
      </c>
      <c r="BN10" s="123" t="s">
        <v>151</v>
      </c>
      <c r="BO10" s="120">
        <v>865</v>
      </c>
      <c r="BP10" s="121" t="s">
        <v>150</v>
      </c>
      <c r="BQ10" s="122">
        <v>-5.1</v>
      </c>
      <c r="BR10" s="123" t="s">
        <v>151</v>
      </c>
    </row>
    <row r="11" spans="1:70" ht="13.5" customHeight="1">
      <c r="A11" s="188"/>
      <c r="B11" s="119">
        <v>2008</v>
      </c>
      <c r="C11" s="120">
        <v>64027</v>
      </c>
      <c r="D11" s="121" t="s">
        <v>148</v>
      </c>
      <c r="E11" s="122">
        <v>-13.8</v>
      </c>
      <c r="F11" s="123" t="s">
        <v>149</v>
      </c>
      <c r="G11" s="120">
        <v>21058</v>
      </c>
      <c r="H11" s="121" t="s">
        <v>148</v>
      </c>
      <c r="I11" s="122">
        <v>-11.1</v>
      </c>
      <c r="J11" s="123" t="s">
        <v>149</v>
      </c>
      <c r="K11" s="124">
        <v>11113</v>
      </c>
      <c r="L11" s="121" t="s">
        <v>148</v>
      </c>
      <c r="M11" s="122">
        <v>-11.5</v>
      </c>
      <c r="N11" s="123" t="s">
        <v>149</v>
      </c>
      <c r="O11" s="125">
        <v>5610</v>
      </c>
      <c r="P11" s="121" t="s">
        <v>148</v>
      </c>
      <c r="Q11" s="134">
        <v>-7.8</v>
      </c>
      <c r="R11" s="123" t="s">
        <v>149</v>
      </c>
      <c r="S11" s="120">
        <v>4336</v>
      </c>
      <c r="T11" s="121" t="s">
        <v>148</v>
      </c>
      <c r="U11" s="122">
        <v>-14</v>
      </c>
      <c r="V11" s="123" t="s">
        <v>149</v>
      </c>
      <c r="W11" s="120">
        <v>5682</v>
      </c>
      <c r="X11" s="121" t="s">
        <v>148</v>
      </c>
      <c r="Y11" s="122">
        <v>-16.8</v>
      </c>
      <c r="Z11" s="123" t="s">
        <v>149</v>
      </c>
      <c r="AA11" s="120">
        <v>8602</v>
      </c>
      <c r="AB11" s="121" t="s">
        <v>148</v>
      </c>
      <c r="AC11" s="122">
        <v>-17.3</v>
      </c>
      <c r="AD11" s="123" t="s">
        <v>149</v>
      </c>
      <c r="AE11" s="120">
        <v>2227</v>
      </c>
      <c r="AF11" s="121" t="s">
        <v>148</v>
      </c>
      <c r="AG11" s="122">
        <v>-15.6</v>
      </c>
      <c r="AH11" s="123" t="s">
        <v>149</v>
      </c>
      <c r="AI11" s="120">
        <v>1795</v>
      </c>
      <c r="AJ11" s="121" t="s">
        <v>148</v>
      </c>
      <c r="AK11" s="122">
        <v>-5.2</v>
      </c>
      <c r="AL11" s="123" t="s">
        <v>149</v>
      </c>
      <c r="AM11" s="120">
        <v>7111</v>
      </c>
      <c r="AN11" s="121" t="s">
        <v>148</v>
      </c>
      <c r="AO11" s="122">
        <v>-9.3</v>
      </c>
      <c r="AP11" s="123" t="s">
        <v>149</v>
      </c>
      <c r="AQ11" s="120">
        <v>5502</v>
      </c>
      <c r="AR11" s="121" t="s">
        <v>148</v>
      </c>
      <c r="AS11" s="122">
        <v>-16</v>
      </c>
      <c r="AT11" s="123" t="s">
        <v>149</v>
      </c>
      <c r="AU11" s="120">
        <v>15</v>
      </c>
      <c r="AV11" s="121" t="s">
        <v>148</v>
      </c>
      <c r="AW11" s="122">
        <v>-21.2</v>
      </c>
      <c r="AX11" s="123" t="s">
        <v>149</v>
      </c>
      <c r="AY11" s="120">
        <v>3161</v>
      </c>
      <c r="AZ11" s="121" t="s">
        <v>148</v>
      </c>
      <c r="BA11" s="122">
        <v>-9.1</v>
      </c>
      <c r="BB11" s="123" t="s">
        <v>149</v>
      </c>
      <c r="BC11" s="120">
        <v>8521</v>
      </c>
      <c r="BD11" s="121" t="s">
        <v>148</v>
      </c>
      <c r="BE11" s="122">
        <v>-21.5</v>
      </c>
      <c r="BF11" s="123" t="s">
        <v>149</v>
      </c>
      <c r="BG11" s="120">
        <v>4808</v>
      </c>
      <c r="BH11" s="121" t="s">
        <v>148</v>
      </c>
      <c r="BI11" s="122">
        <v>-18.2</v>
      </c>
      <c r="BJ11" s="123" t="s">
        <v>149</v>
      </c>
      <c r="BK11" s="120">
        <v>5870</v>
      </c>
      <c r="BL11" s="121" t="s">
        <v>148</v>
      </c>
      <c r="BM11" s="122">
        <v>-11.2</v>
      </c>
      <c r="BN11" s="123" t="s">
        <v>149</v>
      </c>
      <c r="BO11" s="120">
        <v>862</v>
      </c>
      <c r="BP11" s="121" t="s">
        <v>148</v>
      </c>
      <c r="BQ11" s="122">
        <v>-0.4</v>
      </c>
      <c r="BR11" s="123" t="s">
        <v>149</v>
      </c>
    </row>
    <row r="12" spans="1:70" ht="13.5" customHeight="1">
      <c r="A12" s="189"/>
      <c r="B12" s="126">
        <v>2009</v>
      </c>
      <c r="C12" s="127">
        <v>51376</v>
      </c>
      <c r="D12" s="128" t="s">
        <v>148</v>
      </c>
      <c r="E12" s="129">
        <v>-19.8</v>
      </c>
      <c r="F12" s="130" t="s">
        <v>149</v>
      </c>
      <c r="G12" s="127">
        <v>17326</v>
      </c>
      <c r="H12" s="128" t="s">
        <v>148</v>
      </c>
      <c r="I12" s="129">
        <v>-17.7</v>
      </c>
      <c r="J12" s="130" t="s">
        <v>149</v>
      </c>
      <c r="K12" s="131">
        <v>8953</v>
      </c>
      <c r="L12" s="128" t="s">
        <v>148</v>
      </c>
      <c r="M12" s="129">
        <v>-19.4</v>
      </c>
      <c r="N12" s="130" t="s">
        <v>149</v>
      </c>
      <c r="O12" s="132">
        <v>4751</v>
      </c>
      <c r="P12" s="128" t="s">
        <v>148</v>
      </c>
      <c r="Q12" s="133">
        <v>-15.3</v>
      </c>
      <c r="R12" s="130" t="s">
        <v>149</v>
      </c>
      <c r="S12" s="127">
        <v>3622</v>
      </c>
      <c r="T12" s="128" t="s">
        <v>148</v>
      </c>
      <c r="U12" s="129">
        <v>-16.5</v>
      </c>
      <c r="V12" s="130" t="s">
        <v>149</v>
      </c>
      <c r="W12" s="127">
        <v>4401</v>
      </c>
      <c r="X12" s="128" t="s">
        <v>148</v>
      </c>
      <c r="Y12" s="129">
        <v>-22.6</v>
      </c>
      <c r="Z12" s="130" t="s">
        <v>149</v>
      </c>
      <c r="AA12" s="127">
        <v>6992</v>
      </c>
      <c r="AB12" s="128" t="s">
        <v>148</v>
      </c>
      <c r="AC12" s="129">
        <v>-18.7</v>
      </c>
      <c r="AD12" s="130" t="s">
        <v>149</v>
      </c>
      <c r="AE12" s="127">
        <v>1685</v>
      </c>
      <c r="AF12" s="128" t="s">
        <v>148</v>
      </c>
      <c r="AG12" s="129">
        <v>-24.3</v>
      </c>
      <c r="AH12" s="130" t="s">
        <v>149</v>
      </c>
      <c r="AI12" s="127">
        <v>1099</v>
      </c>
      <c r="AJ12" s="128" t="s">
        <v>148</v>
      </c>
      <c r="AK12" s="129">
        <v>-38.8</v>
      </c>
      <c r="AL12" s="130" t="s">
        <v>149</v>
      </c>
      <c r="AM12" s="127">
        <v>5112</v>
      </c>
      <c r="AN12" s="128" t="s">
        <v>148</v>
      </c>
      <c r="AO12" s="129">
        <v>-28.1</v>
      </c>
      <c r="AP12" s="130" t="s">
        <v>149</v>
      </c>
      <c r="AQ12" s="127">
        <v>4044</v>
      </c>
      <c r="AR12" s="128" t="s">
        <v>148</v>
      </c>
      <c r="AS12" s="129">
        <v>-26.5</v>
      </c>
      <c r="AT12" s="130" t="s">
        <v>149</v>
      </c>
      <c r="AU12" s="127">
        <v>22</v>
      </c>
      <c r="AV12" s="128" t="s">
        <v>148</v>
      </c>
      <c r="AW12" s="129">
        <v>48.4</v>
      </c>
      <c r="AX12" s="130" t="s">
        <v>149</v>
      </c>
      <c r="AY12" s="127">
        <v>2805</v>
      </c>
      <c r="AZ12" s="128" t="s">
        <v>148</v>
      </c>
      <c r="BA12" s="129">
        <v>-11.3</v>
      </c>
      <c r="BB12" s="130" t="s">
        <v>149</v>
      </c>
      <c r="BC12" s="127">
        <v>7130</v>
      </c>
      <c r="BD12" s="128" t="s">
        <v>148</v>
      </c>
      <c r="BE12" s="129">
        <v>-16.3</v>
      </c>
      <c r="BF12" s="130" t="s">
        <v>149</v>
      </c>
      <c r="BG12" s="127">
        <v>3901</v>
      </c>
      <c r="BH12" s="128" t="s">
        <v>148</v>
      </c>
      <c r="BI12" s="129">
        <v>-18.9</v>
      </c>
      <c r="BJ12" s="130" t="s">
        <v>149</v>
      </c>
      <c r="BK12" s="127">
        <v>4825</v>
      </c>
      <c r="BL12" s="128" t="s">
        <v>148</v>
      </c>
      <c r="BM12" s="129">
        <v>-17.8</v>
      </c>
      <c r="BN12" s="130" t="s">
        <v>149</v>
      </c>
      <c r="BO12" s="127">
        <v>604</v>
      </c>
      <c r="BP12" s="128" t="s">
        <v>148</v>
      </c>
      <c r="BQ12" s="129">
        <v>-29.9</v>
      </c>
      <c r="BR12" s="130" t="s">
        <v>149</v>
      </c>
    </row>
    <row r="13" spans="1:71" ht="13.5" customHeight="1">
      <c r="A13" s="190" t="s">
        <v>43</v>
      </c>
      <c r="B13" s="119">
        <v>2007</v>
      </c>
      <c r="C13" s="120">
        <v>71542</v>
      </c>
      <c r="D13" s="121" t="s">
        <v>148</v>
      </c>
      <c r="E13" s="122">
        <v>-9.1</v>
      </c>
      <c r="F13" s="123" t="s">
        <v>149</v>
      </c>
      <c r="G13" s="120">
        <v>22754</v>
      </c>
      <c r="H13" s="121" t="s">
        <v>148</v>
      </c>
      <c r="I13" s="122">
        <v>-11.3</v>
      </c>
      <c r="J13" s="123" t="s">
        <v>149</v>
      </c>
      <c r="K13" s="124">
        <v>12056</v>
      </c>
      <c r="L13" s="121" t="s">
        <v>148</v>
      </c>
      <c r="M13" s="122">
        <v>-11.4</v>
      </c>
      <c r="N13" s="123" t="s">
        <v>149</v>
      </c>
      <c r="O13" s="125">
        <v>5976</v>
      </c>
      <c r="P13" s="121" t="s">
        <v>148</v>
      </c>
      <c r="Q13" s="134">
        <v>-10.5</v>
      </c>
      <c r="R13" s="123" t="s">
        <v>149</v>
      </c>
      <c r="S13" s="120">
        <v>4722</v>
      </c>
      <c r="T13" s="121" t="s">
        <v>148</v>
      </c>
      <c r="U13" s="122">
        <v>-12</v>
      </c>
      <c r="V13" s="123" t="s">
        <v>149</v>
      </c>
      <c r="W13" s="120">
        <v>6582</v>
      </c>
      <c r="X13" s="121" t="s">
        <v>148</v>
      </c>
      <c r="Y13" s="122">
        <v>-9.5</v>
      </c>
      <c r="Z13" s="123" t="s">
        <v>149</v>
      </c>
      <c r="AA13" s="120">
        <v>10099</v>
      </c>
      <c r="AB13" s="121" t="s">
        <v>148</v>
      </c>
      <c r="AC13" s="122">
        <v>-7.2</v>
      </c>
      <c r="AD13" s="123" t="s">
        <v>149</v>
      </c>
      <c r="AE13" s="120">
        <v>2532</v>
      </c>
      <c r="AF13" s="121" t="s">
        <v>148</v>
      </c>
      <c r="AG13" s="122">
        <v>-9.2</v>
      </c>
      <c r="AH13" s="123" t="s">
        <v>149</v>
      </c>
      <c r="AI13" s="120">
        <v>1854</v>
      </c>
      <c r="AJ13" s="121" t="s">
        <v>148</v>
      </c>
      <c r="AK13" s="122">
        <v>0.3</v>
      </c>
      <c r="AL13" s="123" t="s">
        <v>149</v>
      </c>
      <c r="AM13" s="120">
        <v>7841</v>
      </c>
      <c r="AN13" s="121" t="s">
        <v>148</v>
      </c>
      <c r="AO13" s="122">
        <v>-4.1</v>
      </c>
      <c r="AP13" s="123" t="s">
        <v>149</v>
      </c>
      <c r="AQ13" s="120">
        <v>6022</v>
      </c>
      <c r="AR13" s="121" t="s">
        <v>148</v>
      </c>
      <c r="AS13" s="122">
        <v>-15.6</v>
      </c>
      <c r="AT13" s="123" t="s">
        <v>149</v>
      </c>
      <c r="AU13" s="120">
        <v>23</v>
      </c>
      <c r="AV13" s="121" t="s">
        <v>148</v>
      </c>
      <c r="AW13" s="122">
        <v>-8</v>
      </c>
      <c r="AX13" s="123" t="s">
        <v>149</v>
      </c>
      <c r="AY13" s="120">
        <v>3425</v>
      </c>
      <c r="AZ13" s="121" t="s">
        <v>148</v>
      </c>
      <c r="BA13" s="122">
        <v>-11.9</v>
      </c>
      <c r="BB13" s="123" t="s">
        <v>149</v>
      </c>
      <c r="BC13" s="120">
        <v>10011</v>
      </c>
      <c r="BD13" s="121" t="s">
        <v>148</v>
      </c>
      <c r="BE13" s="122">
        <v>-16.9</v>
      </c>
      <c r="BF13" s="123" t="s">
        <v>149</v>
      </c>
      <c r="BG13" s="120">
        <v>5557</v>
      </c>
      <c r="BH13" s="121" t="s">
        <v>148</v>
      </c>
      <c r="BI13" s="122">
        <v>-8.5</v>
      </c>
      <c r="BJ13" s="123" t="s">
        <v>149</v>
      </c>
      <c r="BK13" s="120">
        <v>6444</v>
      </c>
      <c r="BL13" s="121" t="s">
        <v>148</v>
      </c>
      <c r="BM13" s="122">
        <v>5.2</v>
      </c>
      <c r="BN13" s="123" t="s">
        <v>149</v>
      </c>
      <c r="BO13" s="120">
        <v>1118</v>
      </c>
      <c r="BP13" s="121" t="s">
        <v>148</v>
      </c>
      <c r="BQ13" s="122">
        <v>19.7</v>
      </c>
      <c r="BR13" s="123" t="s">
        <v>149</v>
      </c>
      <c r="BS13" s="191"/>
    </row>
    <row r="14" spans="1:71" ht="13.5" customHeight="1">
      <c r="A14" s="192" t="s">
        <v>44</v>
      </c>
      <c r="B14" s="119">
        <v>2008</v>
      </c>
      <c r="C14" s="120">
        <v>60564</v>
      </c>
      <c r="D14" s="121" t="s">
        <v>148</v>
      </c>
      <c r="E14" s="122">
        <v>-15.3</v>
      </c>
      <c r="F14" s="123" t="s">
        <v>149</v>
      </c>
      <c r="G14" s="120">
        <v>19877</v>
      </c>
      <c r="H14" s="121" t="s">
        <v>148</v>
      </c>
      <c r="I14" s="122">
        <v>-12.6</v>
      </c>
      <c r="J14" s="123" t="s">
        <v>149</v>
      </c>
      <c r="K14" s="124">
        <v>10306</v>
      </c>
      <c r="L14" s="121" t="s">
        <v>148</v>
      </c>
      <c r="M14" s="122">
        <v>-14.5</v>
      </c>
      <c r="N14" s="123" t="s">
        <v>149</v>
      </c>
      <c r="O14" s="125">
        <v>5496</v>
      </c>
      <c r="P14" s="121" t="s">
        <v>148</v>
      </c>
      <c r="Q14" s="134">
        <v>-8</v>
      </c>
      <c r="R14" s="123" t="s">
        <v>149</v>
      </c>
      <c r="S14" s="120">
        <v>4075</v>
      </c>
      <c r="T14" s="121" t="s">
        <v>148</v>
      </c>
      <c r="U14" s="122">
        <v>-13.7</v>
      </c>
      <c r="V14" s="123" t="s">
        <v>149</v>
      </c>
      <c r="W14" s="120">
        <v>5254</v>
      </c>
      <c r="X14" s="121" t="s">
        <v>148</v>
      </c>
      <c r="Y14" s="122">
        <v>-20.2</v>
      </c>
      <c r="Z14" s="123" t="s">
        <v>149</v>
      </c>
      <c r="AA14" s="120">
        <v>7935</v>
      </c>
      <c r="AB14" s="121" t="s">
        <v>148</v>
      </c>
      <c r="AC14" s="122">
        <v>-21.4</v>
      </c>
      <c r="AD14" s="123" t="s">
        <v>149</v>
      </c>
      <c r="AE14" s="120">
        <v>2488</v>
      </c>
      <c r="AF14" s="121" t="s">
        <v>148</v>
      </c>
      <c r="AG14" s="122">
        <v>-1.7</v>
      </c>
      <c r="AH14" s="123" t="s">
        <v>149</v>
      </c>
      <c r="AI14" s="120">
        <v>1714</v>
      </c>
      <c r="AJ14" s="121" t="s">
        <v>148</v>
      </c>
      <c r="AK14" s="122">
        <v>-7.5</v>
      </c>
      <c r="AL14" s="123" t="s">
        <v>149</v>
      </c>
      <c r="AM14" s="120">
        <v>6306</v>
      </c>
      <c r="AN14" s="121" t="s">
        <v>148</v>
      </c>
      <c r="AO14" s="122">
        <v>-19.6</v>
      </c>
      <c r="AP14" s="123" t="s">
        <v>149</v>
      </c>
      <c r="AQ14" s="120">
        <v>4960</v>
      </c>
      <c r="AR14" s="121" t="s">
        <v>148</v>
      </c>
      <c r="AS14" s="122">
        <v>-17.6</v>
      </c>
      <c r="AT14" s="123" t="s">
        <v>149</v>
      </c>
      <c r="AU14" s="120">
        <v>93</v>
      </c>
      <c r="AV14" s="121" t="s">
        <v>148</v>
      </c>
      <c r="AW14" s="122">
        <v>305.7</v>
      </c>
      <c r="AX14" s="123" t="s">
        <v>149</v>
      </c>
      <c r="AY14" s="120">
        <v>3037</v>
      </c>
      <c r="AZ14" s="121" t="s">
        <v>148</v>
      </c>
      <c r="BA14" s="122">
        <v>-11.3</v>
      </c>
      <c r="BB14" s="123" t="s">
        <v>149</v>
      </c>
      <c r="BC14" s="120">
        <v>8300</v>
      </c>
      <c r="BD14" s="121" t="s">
        <v>148</v>
      </c>
      <c r="BE14" s="122">
        <v>-17.1</v>
      </c>
      <c r="BF14" s="123" t="s">
        <v>149</v>
      </c>
      <c r="BG14" s="120">
        <v>4599</v>
      </c>
      <c r="BH14" s="121" t="s">
        <v>148</v>
      </c>
      <c r="BI14" s="122">
        <v>-17.2</v>
      </c>
      <c r="BJ14" s="123" t="s">
        <v>149</v>
      </c>
      <c r="BK14" s="120">
        <v>5653</v>
      </c>
      <c r="BL14" s="121" t="s">
        <v>148</v>
      </c>
      <c r="BM14" s="122">
        <v>-12.3</v>
      </c>
      <c r="BN14" s="123" t="s">
        <v>149</v>
      </c>
      <c r="BO14" s="120">
        <v>771</v>
      </c>
      <c r="BP14" s="121" t="s">
        <v>148</v>
      </c>
      <c r="BQ14" s="122">
        <v>-31</v>
      </c>
      <c r="BR14" s="123" t="s">
        <v>149</v>
      </c>
      <c r="BS14" s="191"/>
    </row>
    <row r="15" spans="1:71" ht="13.5" customHeight="1">
      <c r="A15" s="189"/>
      <c r="B15" s="126">
        <v>2009</v>
      </c>
      <c r="C15" s="127">
        <v>49219</v>
      </c>
      <c r="D15" s="128" t="s">
        <v>148</v>
      </c>
      <c r="E15" s="129">
        <v>-18.7</v>
      </c>
      <c r="F15" s="130" t="s">
        <v>149</v>
      </c>
      <c r="G15" s="127">
        <v>16968</v>
      </c>
      <c r="H15" s="128" t="s">
        <v>148</v>
      </c>
      <c r="I15" s="129">
        <v>-14.6</v>
      </c>
      <c r="J15" s="130" t="s">
        <v>149</v>
      </c>
      <c r="K15" s="131">
        <v>8644</v>
      </c>
      <c r="L15" s="128" t="s">
        <v>148</v>
      </c>
      <c r="M15" s="129">
        <v>-16.1</v>
      </c>
      <c r="N15" s="130" t="s">
        <v>149</v>
      </c>
      <c r="O15" s="132">
        <v>4532</v>
      </c>
      <c r="P15" s="128" t="s">
        <v>148</v>
      </c>
      <c r="Q15" s="133">
        <v>-17.5</v>
      </c>
      <c r="R15" s="130" t="s">
        <v>149</v>
      </c>
      <c r="S15" s="127">
        <v>3792</v>
      </c>
      <c r="T15" s="128" t="s">
        <v>148</v>
      </c>
      <c r="U15" s="129">
        <v>-6.9</v>
      </c>
      <c r="V15" s="130" t="s">
        <v>149</v>
      </c>
      <c r="W15" s="127">
        <v>4312</v>
      </c>
      <c r="X15" s="128" t="s">
        <v>148</v>
      </c>
      <c r="Y15" s="129">
        <v>-17.9</v>
      </c>
      <c r="Z15" s="130" t="s">
        <v>149</v>
      </c>
      <c r="AA15" s="127">
        <v>6485</v>
      </c>
      <c r="AB15" s="128" t="s">
        <v>148</v>
      </c>
      <c r="AC15" s="129">
        <v>-18.3</v>
      </c>
      <c r="AD15" s="130" t="s">
        <v>149</v>
      </c>
      <c r="AE15" s="127">
        <v>1006</v>
      </c>
      <c r="AF15" s="128" t="s">
        <v>148</v>
      </c>
      <c r="AG15" s="129">
        <v>-59.6</v>
      </c>
      <c r="AH15" s="130" t="s">
        <v>149</v>
      </c>
      <c r="AI15" s="127">
        <v>1036</v>
      </c>
      <c r="AJ15" s="128" t="s">
        <v>148</v>
      </c>
      <c r="AK15" s="129">
        <v>-39.5</v>
      </c>
      <c r="AL15" s="130" t="s">
        <v>149</v>
      </c>
      <c r="AM15" s="127">
        <v>4970</v>
      </c>
      <c r="AN15" s="128" t="s">
        <v>148</v>
      </c>
      <c r="AO15" s="129">
        <v>-21.2</v>
      </c>
      <c r="AP15" s="130" t="s">
        <v>149</v>
      </c>
      <c r="AQ15" s="127">
        <v>4088</v>
      </c>
      <c r="AR15" s="128" t="s">
        <v>148</v>
      </c>
      <c r="AS15" s="129">
        <v>-17.6</v>
      </c>
      <c r="AT15" s="130" t="s">
        <v>149</v>
      </c>
      <c r="AU15" s="127">
        <v>49</v>
      </c>
      <c r="AV15" s="128" t="s">
        <v>148</v>
      </c>
      <c r="AW15" s="129">
        <v>-47.3</v>
      </c>
      <c r="AX15" s="130" t="s">
        <v>149</v>
      </c>
      <c r="AY15" s="127">
        <v>2641</v>
      </c>
      <c r="AZ15" s="128" t="s">
        <v>148</v>
      </c>
      <c r="BA15" s="129">
        <v>-13</v>
      </c>
      <c r="BB15" s="130" t="s">
        <v>149</v>
      </c>
      <c r="BC15" s="127">
        <v>6829</v>
      </c>
      <c r="BD15" s="128" t="s">
        <v>148</v>
      </c>
      <c r="BE15" s="129">
        <v>-17.7</v>
      </c>
      <c r="BF15" s="130" t="s">
        <v>149</v>
      </c>
      <c r="BG15" s="127">
        <v>3993</v>
      </c>
      <c r="BH15" s="128" t="s">
        <v>148</v>
      </c>
      <c r="BI15" s="129">
        <v>-13.2</v>
      </c>
      <c r="BJ15" s="130" t="s">
        <v>149</v>
      </c>
      <c r="BK15" s="127">
        <v>4973</v>
      </c>
      <c r="BL15" s="128" t="s">
        <v>148</v>
      </c>
      <c r="BM15" s="129">
        <v>-12</v>
      </c>
      <c r="BN15" s="130" t="s">
        <v>149</v>
      </c>
      <c r="BO15" s="127">
        <v>588</v>
      </c>
      <c r="BP15" s="128" t="s">
        <v>148</v>
      </c>
      <c r="BQ15" s="129">
        <v>-23.8</v>
      </c>
      <c r="BR15" s="130" t="s">
        <v>149</v>
      </c>
      <c r="BS15" s="191"/>
    </row>
    <row r="16" spans="1:70" ht="13.5" customHeight="1">
      <c r="A16" s="193" t="s">
        <v>45</v>
      </c>
      <c r="B16" s="135" t="s">
        <v>152</v>
      </c>
      <c r="C16" s="136">
        <v>31091</v>
      </c>
      <c r="D16" s="137" t="s">
        <v>148</v>
      </c>
      <c r="E16" s="138">
        <v>-13.9</v>
      </c>
      <c r="F16" s="139" t="s">
        <v>149</v>
      </c>
      <c r="G16" s="136">
        <v>10096</v>
      </c>
      <c r="H16" s="137" t="s">
        <v>148</v>
      </c>
      <c r="I16" s="138">
        <v>-8.8</v>
      </c>
      <c r="J16" s="139" t="s">
        <v>149</v>
      </c>
      <c r="K16" s="140">
        <v>5167</v>
      </c>
      <c r="L16" s="137" t="s">
        <v>148</v>
      </c>
      <c r="M16" s="138">
        <v>-12.1</v>
      </c>
      <c r="N16" s="139" t="s">
        <v>149</v>
      </c>
      <c r="O16" s="141">
        <v>2719</v>
      </c>
      <c r="P16" s="137" t="s">
        <v>148</v>
      </c>
      <c r="Q16" s="201">
        <v>-0.5</v>
      </c>
      <c r="R16" s="139" t="s">
        <v>149</v>
      </c>
      <c r="S16" s="136">
        <v>2209</v>
      </c>
      <c r="T16" s="137" t="s">
        <v>148</v>
      </c>
      <c r="U16" s="138">
        <v>-10.1</v>
      </c>
      <c r="V16" s="139" t="s">
        <v>149</v>
      </c>
      <c r="W16" s="136">
        <v>2926</v>
      </c>
      <c r="X16" s="137" t="s">
        <v>148</v>
      </c>
      <c r="Y16" s="138">
        <v>-17.6</v>
      </c>
      <c r="Z16" s="139" t="s">
        <v>149</v>
      </c>
      <c r="AA16" s="136">
        <v>3844</v>
      </c>
      <c r="AB16" s="137" t="s">
        <v>148</v>
      </c>
      <c r="AC16" s="138">
        <v>-19.2</v>
      </c>
      <c r="AD16" s="139" t="s">
        <v>149</v>
      </c>
      <c r="AE16" s="136">
        <v>1058</v>
      </c>
      <c r="AF16" s="137" t="s">
        <v>148</v>
      </c>
      <c r="AG16" s="138">
        <v>-18.2</v>
      </c>
      <c r="AH16" s="139" t="s">
        <v>149</v>
      </c>
      <c r="AI16" s="136">
        <v>833</v>
      </c>
      <c r="AJ16" s="137" t="s">
        <v>148</v>
      </c>
      <c r="AK16" s="138">
        <v>0</v>
      </c>
      <c r="AL16" s="139" t="s">
        <v>149</v>
      </c>
      <c r="AM16" s="136">
        <v>3581</v>
      </c>
      <c r="AN16" s="137" t="s">
        <v>148</v>
      </c>
      <c r="AO16" s="138">
        <v>-9.6</v>
      </c>
      <c r="AP16" s="139" t="s">
        <v>149</v>
      </c>
      <c r="AQ16" s="136">
        <v>2872</v>
      </c>
      <c r="AR16" s="137" t="s">
        <v>148</v>
      </c>
      <c r="AS16" s="138">
        <v>-13.6</v>
      </c>
      <c r="AT16" s="139" t="s">
        <v>149</v>
      </c>
      <c r="AU16" s="136">
        <v>3</v>
      </c>
      <c r="AV16" s="137" t="s">
        <v>148</v>
      </c>
      <c r="AW16" s="138">
        <v>-74.8</v>
      </c>
      <c r="AX16" s="139" t="s">
        <v>149</v>
      </c>
      <c r="AY16" s="136">
        <v>1593</v>
      </c>
      <c r="AZ16" s="137" t="s">
        <v>148</v>
      </c>
      <c r="BA16" s="138">
        <v>-10.9</v>
      </c>
      <c r="BB16" s="139" t="s">
        <v>149</v>
      </c>
      <c r="BC16" s="136">
        <v>4296</v>
      </c>
      <c r="BD16" s="137" t="s">
        <v>148</v>
      </c>
      <c r="BE16" s="138">
        <v>-21.3</v>
      </c>
      <c r="BF16" s="139" t="s">
        <v>149</v>
      </c>
      <c r="BG16" s="136">
        <v>2507</v>
      </c>
      <c r="BH16" s="137" t="s">
        <v>148</v>
      </c>
      <c r="BI16" s="138">
        <v>-17.2</v>
      </c>
      <c r="BJ16" s="139" t="s">
        <v>149</v>
      </c>
      <c r="BK16" s="136">
        <v>2864</v>
      </c>
      <c r="BL16" s="137" t="s">
        <v>148</v>
      </c>
      <c r="BM16" s="138">
        <v>-15.9</v>
      </c>
      <c r="BN16" s="139" t="s">
        <v>149</v>
      </c>
      <c r="BO16" s="136">
        <v>408</v>
      </c>
      <c r="BP16" s="137" t="s">
        <v>148</v>
      </c>
      <c r="BQ16" s="138">
        <v>0.5</v>
      </c>
      <c r="BR16" s="139" t="s">
        <v>149</v>
      </c>
    </row>
    <row r="17" spans="1:70" ht="13.5" customHeight="1">
      <c r="A17" s="188"/>
      <c r="B17" s="119" t="s">
        <v>130</v>
      </c>
      <c r="C17" s="120">
        <v>29654</v>
      </c>
      <c r="D17" s="121" t="s">
        <v>148</v>
      </c>
      <c r="E17" s="122">
        <v>-16.8</v>
      </c>
      <c r="F17" s="123" t="s">
        <v>149</v>
      </c>
      <c r="G17" s="120">
        <v>9983</v>
      </c>
      <c r="H17" s="121" t="s">
        <v>148</v>
      </c>
      <c r="I17" s="122">
        <v>-15.2</v>
      </c>
      <c r="J17" s="123" t="s">
        <v>149</v>
      </c>
      <c r="K17" s="124">
        <v>5264</v>
      </c>
      <c r="L17" s="121" t="s">
        <v>148</v>
      </c>
      <c r="M17" s="122">
        <v>-17.3</v>
      </c>
      <c r="N17" s="123" t="s">
        <v>149</v>
      </c>
      <c r="O17" s="125">
        <v>2722</v>
      </c>
      <c r="P17" s="121" t="s">
        <v>148</v>
      </c>
      <c r="Q17" s="134">
        <v>-14.1</v>
      </c>
      <c r="R17" s="123" t="s">
        <v>149</v>
      </c>
      <c r="S17" s="120">
        <v>1996</v>
      </c>
      <c r="T17" s="121" t="s">
        <v>148</v>
      </c>
      <c r="U17" s="122">
        <v>-10.8</v>
      </c>
      <c r="V17" s="123" t="s">
        <v>149</v>
      </c>
      <c r="W17" s="120">
        <v>2361</v>
      </c>
      <c r="X17" s="121" t="s">
        <v>148</v>
      </c>
      <c r="Y17" s="122">
        <v>-24.4</v>
      </c>
      <c r="Z17" s="123" t="s">
        <v>149</v>
      </c>
      <c r="AA17" s="120">
        <v>3899</v>
      </c>
      <c r="AB17" s="121" t="s">
        <v>148</v>
      </c>
      <c r="AC17" s="122">
        <v>-27.2</v>
      </c>
      <c r="AD17" s="123" t="s">
        <v>149</v>
      </c>
      <c r="AE17" s="120">
        <v>1437</v>
      </c>
      <c r="AF17" s="121" t="s">
        <v>148</v>
      </c>
      <c r="AG17" s="122">
        <v>16.4</v>
      </c>
      <c r="AH17" s="123" t="s">
        <v>149</v>
      </c>
      <c r="AI17" s="120">
        <v>768</v>
      </c>
      <c r="AJ17" s="121" t="s">
        <v>148</v>
      </c>
      <c r="AK17" s="122">
        <v>-27.8</v>
      </c>
      <c r="AL17" s="123" t="s">
        <v>149</v>
      </c>
      <c r="AM17" s="120">
        <v>3132</v>
      </c>
      <c r="AN17" s="121" t="s">
        <v>148</v>
      </c>
      <c r="AO17" s="122">
        <v>-15.4</v>
      </c>
      <c r="AP17" s="123" t="s">
        <v>149</v>
      </c>
      <c r="AQ17" s="120">
        <v>2256</v>
      </c>
      <c r="AR17" s="121" t="s">
        <v>148</v>
      </c>
      <c r="AS17" s="122">
        <v>-19.2</v>
      </c>
      <c r="AT17" s="123" t="s">
        <v>149</v>
      </c>
      <c r="AU17" s="120">
        <v>8</v>
      </c>
      <c r="AV17" s="121" t="s">
        <v>148</v>
      </c>
      <c r="AW17" s="122">
        <v>5.5</v>
      </c>
      <c r="AX17" s="123" t="s">
        <v>149</v>
      </c>
      <c r="AY17" s="120">
        <v>1435</v>
      </c>
      <c r="AZ17" s="121" t="s">
        <v>148</v>
      </c>
      <c r="BA17" s="122">
        <v>-13</v>
      </c>
      <c r="BB17" s="123" t="s">
        <v>149</v>
      </c>
      <c r="BC17" s="120">
        <v>4018</v>
      </c>
      <c r="BD17" s="121" t="s">
        <v>148</v>
      </c>
      <c r="BE17" s="122">
        <v>-14</v>
      </c>
      <c r="BF17" s="123" t="s">
        <v>149</v>
      </c>
      <c r="BG17" s="120">
        <v>2076</v>
      </c>
      <c r="BH17" s="121" t="s">
        <v>148</v>
      </c>
      <c r="BI17" s="122">
        <v>-20.4</v>
      </c>
      <c r="BJ17" s="123" t="s">
        <v>149</v>
      </c>
      <c r="BK17" s="120">
        <v>2622</v>
      </c>
      <c r="BL17" s="121" t="s">
        <v>148</v>
      </c>
      <c r="BM17" s="122">
        <v>-14.2</v>
      </c>
      <c r="BN17" s="123" t="s">
        <v>149</v>
      </c>
      <c r="BO17" s="120">
        <v>360</v>
      </c>
      <c r="BP17" s="121" t="s">
        <v>148</v>
      </c>
      <c r="BQ17" s="122">
        <v>-27.8</v>
      </c>
      <c r="BR17" s="123" t="s">
        <v>149</v>
      </c>
    </row>
    <row r="18" spans="1:70" ht="13.5" customHeight="1">
      <c r="A18" s="188"/>
      <c r="B18" s="119" t="s">
        <v>153</v>
      </c>
      <c r="C18" s="120">
        <v>24712</v>
      </c>
      <c r="D18" s="121" t="s">
        <v>148</v>
      </c>
      <c r="E18" s="122">
        <v>-20.5</v>
      </c>
      <c r="F18" s="123" t="s">
        <v>149</v>
      </c>
      <c r="G18" s="120">
        <v>8115</v>
      </c>
      <c r="H18" s="121" t="s">
        <v>148</v>
      </c>
      <c r="I18" s="122">
        <v>-19.6</v>
      </c>
      <c r="J18" s="123" t="s">
        <v>149</v>
      </c>
      <c r="K18" s="124">
        <v>4146</v>
      </c>
      <c r="L18" s="121" t="s">
        <v>148</v>
      </c>
      <c r="M18" s="122">
        <v>-19.8</v>
      </c>
      <c r="N18" s="123" t="s">
        <v>149</v>
      </c>
      <c r="O18" s="125">
        <v>2199</v>
      </c>
      <c r="P18" s="121" t="s">
        <v>148</v>
      </c>
      <c r="Q18" s="134">
        <v>-19.1</v>
      </c>
      <c r="R18" s="123" t="s">
        <v>149</v>
      </c>
      <c r="S18" s="120">
        <v>1771</v>
      </c>
      <c r="T18" s="121" t="s">
        <v>148</v>
      </c>
      <c r="U18" s="122">
        <v>-19.8</v>
      </c>
      <c r="V18" s="123" t="s">
        <v>149</v>
      </c>
      <c r="W18" s="120">
        <v>2198</v>
      </c>
      <c r="X18" s="121" t="s">
        <v>148</v>
      </c>
      <c r="Y18" s="122">
        <v>-24.9</v>
      </c>
      <c r="Z18" s="123" t="s">
        <v>149</v>
      </c>
      <c r="AA18" s="120">
        <v>3338</v>
      </c>
      <c r="AB18" s="121" t="s">
        <v>148</v>
      </c>
      <c r="AC18" s="122">
        <v>-13.2</v>
      </c>
      <c r="AD18" s="123" t="s">
        <v>149</v>
      </c>
      <c r="AE18" s="120">
        <v>566</v>
      </c>
      <c r="AF18" s="121" t="s">
        <v>148</v>
      </c>
      <c r="AG18" s="122">
        <v>-46.5</v>
      </c>
      <c r="AH18" s="123" t="s">
        <v>149</v>
      </c>
      <c r="AI18" s="120">
        <v>496</v>
      </c>
      <c r="AJ18" s="121" t="s">
        <v>148</v>
      </c>
      <c r="AK18" s="122">
        <v>-40.5</v>
      </c>
      <c r="AL18" s="123" t="s">
        <v>149</v>
      </c>
      <c r="AM18" s="120">
        <v>2399</v>
      </c>
      <c r="AN18" s="121" t="s">
        <v>148</v>
      </c>
      <c r="AO18" s="122">
        <v>-33</v>
      </c>
      <c r="AP18" s="123" t="s">
        <v>149</v>
      </c>
      <c r="AQ18" s="120">
        <v>1977</v>
      </c>
      <c r="AR18" s="121" t="s">
        <v>148</v>
      </c>
      <c r="AS18" s="122">
        <v>-31.2</v>
      </c>
      <c r="AT18" s="123" t="s">
        <v>149</v>
      </c>
      <c r="AU18" s="120">
        <v>19</v>
      </c>
      <c r="AV18" s="121" t="s">
        <v>148</v>
      </c>
      <c r="AW18" s="122">
        <v>465.6</v>
      </c>
      <c r="AX18" s="123" t="s">
        <v>149</v>
      </c>
      <c r="AY18" s="120">
        <v>1442</v>
      </c>
      <c r="AZ18" s="121" t="s">
        <v>148</v>
      </c>
      <c r="BA18" s="122">
        <v>-9.5</v>
      </c>
      <c r="BB18" s="123" t="s">
        <v>149</v>
      </c>
      <c r="BC18" s="120">
        <v>3599</v>
      </c>
      <c r="BD18" s="121" t="s">
        <v>148</v>
      </c>
      <c r="BE18" s="122">
        <v>-16.2</v>
      </c>
      <c r="BF18" s="123" t="s">
        <v>149</v>
      </c>
      <c r="BG18" s="120">
        <v>1990</v>
      </c>
      <c r="BH18" s="121" t="s">
        <v>148</v>
      </c>
      <c r="BI18" s="122">
        <v>-20.6</v>
      </c>
      <c r="BJ18" s="123" t="s">
        <v>149</v>
      </c>
      <c r="BK18" s="120">
        <v>2559</v>
      </c>
      <c r="BL18" s="121" t="s">
        <v>148</v>
      </c>
      <c r="BM18" s="122">
        <v>-10.7</v>
      </c>
      <c r="BN18" s="123" t="s">
        <v>149</v>
      </c>
      <c r="BO18" s="120">
        <v>291</v>
      </c>
      <c r="BP18" s="121" t="s">
        <v>148</v>
      </c>
      <c r="BQ18" s="122">
        <v>-28.5</v>
      </c>
      <c r="BR18" s="123" t="s">
        <v>149</v>
      </c>
    </row>
    <row r="19" spans="1:70" ht="13.5" customHeight="1">
      <c r="A19" s="189"/>
      <c r="B19" s="119" t="s">
        <v>130</v>
      </c>
      <c r="C19" s="120">
        <v>24461</v>
      </c>
      <c r="D19" s="121" t="s">
        <v>148</v>
      </c>
      <c r="E19" s="122">
        <v>-17.5</v>
      </c>
      <c r="F19" s="123" t="s">
        <v>149</v>
      </c>
      <c r="G19" s="120">
        <v>8817</v>
      </c>
      <c r="H19" s="121" t="s">
        <v>148</v>
      </c>
      <c r="I19" s="122">
        <v>-11.7</v>
      </c>
      <c r="J19" s="123" t="s">
        <v>149</v>
      </c>
      <c r="K19" s="124">
        <v>4534</v>
      </c>
      <c r="L19" s="121" t="s">
        <v>148</v>
      </c>
      <c r="M19" s="122">
        <v>-13.9</v>
      </c>
      <c r="N19" s="123" t="s">
        <v>149</v>
      </c>
      <c r="O19" s="125">
        <v>2284</v>
      </c>
      <c r="P19" s="121" t="s">
        <v>148</v>
      </c>
      <c r="Q19" s="134">
        <v>-16.1</v>
      </c>
      <c r="R19" s="123" t="s">
        <v>149</v>
      </c>
      <c r="S19" s="120">
        <v>1999</v>
      </c>
      <c r="T19" s="121" t="s">
        <v>148</v>
      </c>
      <c r="U19" s="122">
        <v>0.1</v>
      </c>
      <c r="V19" s="123" t="s">
        <v>149</v>
      </c>
      <c r="W19" s="120">
        <v>2089</v>
      </c>
      <c r="X19" s="121" t="s">
        <v>148</v>
      </c>
      <c r="Y19" s="122">
        <v>-11.5</v>
      </c>
      <c r="Z19" s="123" t="s">
        <v>149</v>
      </c>
      <c r="AA19" s="120">
        <v>2981</v>
      </c>
      <c r="AB19" s="121" t="s">
        <v>148</v>
      </c>
      <c r="AC19" s="122">
        <v>-23.5</v>
      </c>
      <c r="AD19" s="123" t="s">
        <v>149</v>
      </c>
      <c r="AE19" s="120">
        <v>463</v>
      </c>
      <c r="AF19" s="121" t="s">
        <v>148</v>
      </c>
      <c r="AG19" s="122">
        <v>-67.8</v>
      </c>
      <c r="AH19" s="123" t="s">
        <v>149</v>
      </c>
      <c r="AI19" s="120">
        <v>555</v>
      </c>
      <c r="AJ19" s="121" t="s">
        <v>148</v>
      </c>
      <c r="AK19" s="122">
        <v>-27.6</v>
      </c>
      <c r="AL19" s="123" t="s">
        <v>149</v>
      </c>
      <c r="AM19" s="120">
        <v>2597</v>
      </c>
      <c r="AN19" s="121" t="s">
        <v>148</v>
      </c>
      <c r="AO19" s="122">
        <v>-17.1</v>
      </c>
      <c r="AP19" s="123" t="s">
        <v>149</v>
      </c>
      <c r="AQ19" s="120">
        <v>2123</v>
      </c>
      <c r="AR19" s="121" t="s">
        <v>148</v>
      </c>
      <c r="AS19" s="122">
        <v>-5.9</v>
      </c>
      <c r="AT19" s="123" t="s">
        <v>149</v>
      </c>
      <c r="AU19" s="120">
        <v>30</v>
      </c>
      <c r="AV19" s="121" t="s">
        <v>148</v>
      </c>
      <c r="AW19" s="122">
        <v>274.2</v>
      </c>
      <c r="AX19" s="123" t="s">
        <v>149</v>
      </c>
      <c r="AY19" s="120">
        <v>1236</v>
      </c>
      <c r="AZ19" s="121" t="s">
        <v>148</v>
      </c>
      <c r="BA19" s="122">
        <v>-13.8</v>
      </c>
      <c r="BB19" s="123" t="s">
        <v>149</v>
      </c>
      <c r="BC19" s="120">
        <v>3237</v>
      </c>
      <c r="BD19" s="121" t="s">
        <v>148</v>
      </c>
      <c r="BE19" s="122">
        <v>-19.4</v>
      </c>
      <c r="BF19" s="123" t="s">
        <v>149</v>
      </c>
      <c r="BG19" s="120">
        <v>1884</v>
      </c>
      <c r="BH19" s="121" t="s">
        <v>148</v>
      </c>
      <c r="BI19" s="122">
        <v>-9.2</v>
      </c>
      <c r="BJ19" s="123" t="s">
        <v>149</v>
      </c>
      <c r="BK19" s="120">
        <v>2485</v>
      </c>
      <c r="BL19" s="121" t="s">
        <v>148</v>
      </c>
      <c r="BM19" s="122">
        <v>-5.2</v>
      </c>
      <c r="BN19" s="123" t="s">
        <v>149</v>
      </c>
      <c r="BO19" s="120">
        <v>297</v>
      </c>
      <c r="BP19" s="121" t="s">
        <v>148</v>
      </c>
      <c r="BQ19" s="122">
        <v>-17.6</v>
      </c>
      <c r="BR19" s="123" t="s">
        <v>149</v>
      </c>
    </row>
    <row r="20" spans="1:70" ht="13.5" customHeight="1">
      <c r="A20" s="194" t="s">
        <v>46</v>
      </c>
      <c r="B20" s="142" t="s">
        <v>154</v>
      </c>
      <c r="C20" s="143">
        <v>15508</v>
      </c>
      <c r="D20" s="144" t="s">
        <v>148</v>
      </c>
      <c r="E20" s="145">
        <v>-14.5</v>
      </c>
      <c r="F20" s="146" t="s">
        <v>149</v>
      </c>
      <c r="G20" s="143">
        <v>5168</v>
      </c>
      <c r="H20" s="144" t="s">
        <v>148</v>
      </c>
      <c r="I20" s="145">
        <v>-11.3</v>
      </c>
      <c r="J20" s="146" t="s">
        <v>149</v>
      </c>
      <c r="K20" s="147">
        <v>2622</v>
      </c>
      <c r="L20" s="144" t="s">
        <v>148</v>
      </c>
      <c r="M20" s="145">
        <v>-15.5</v>
      </c>
      <c r="N20" s="146" t="s">
        <v>149</v>
      </c>
      <c r="O20" s="148">
        <v>1379</v>
      </c>
      <c r="P20" s="144" t="s">
        <v>148</v>
      </c>
      <c r="Q20" s="150">
        <v>-0.8</v>
      </c>
      <c r="R20" s="146" t="s">
        <v>149</v>
      </c>
      <c r="S20" s="143">
        <v>1167</v>
      </c>
      <c r="T20" s="144" t="s">
        <v>148</v>
      </c>
      <c r="U20" s="145">
        <v>-12.7</v>
      </c>
      <c r="V20" s="146" t="s">
        <v>149</v>
      </c>
      <c r="W20" s="143">
        <v>1532</v>
      </c>
      <c r="X20" s="144" t="s">
        <v>148</v>
      </c>
      <c r="Y20" s="145">
        <v>-17.4</v>
      </c>
      <c r="Z20" s="146" t="s">
        <v>149</v>
      </c>
      <c r="AA20" s="143">
        <v>1805</v>
      </c>
      <c r="AB20" s="144" t="s">
        <v>148</v>
      </c>
      <c r="AC20" s="145">
        <v>-19.7</v>
      </c>
      <c r="AD20" s="146" t="s">
        <v>149</v>
      </c>
      <c r="AE20" s="143">
        <v>521</v>
      </c>
      <c r="AF20" s="144" t="s">
        <v>148</v>
      </c>
      <c r="AG20" s="145">
        <v>-12</v>
      </c>
      <c r="AH20" s="146" t="s">
        <v>149</v>
      </c>
      <c r="AI20" s="143">
        <v>392</v>
      </c>
      <c r="AJ20" s="144" t="s">
        <v>148</v>
      </c>
      <c r="AK20" s="145">
        <v>7.2</v>
      </c>
      <c r="AL20" s="146" t="s">
        <v>149</v>
      </c>
      <c r="AM20" s="143">
        <v>1686</v>
      </c>
      <c r="AN20" s="144" t="s">
        <v>148</v>
      </c>
      <c r="AO20" s="145">
        <v>-13.2</v>
      </c>
      <c r="AP20" s="146" t="s">
        <v>149</v>
      </c>
      <c r="AQ20" s="143">
        <v>1355</v>
      </c>
      <c r="AR20" s="144" t="s">
        <v>148</v>
      </c>
      <c r="AS20" s="145">
        <v>-19.1</v>
      </c>
      <c r="AT20" s="146" t="s">
        <v>149</v>
      </c>
      <c r="AU20" s="143">
        <v>2</v>
      </c>
      <c r="AV20" s="144" t="s">
        <v>148</v>
      </c>
      <c r="AW20" s="145">
        <v>-81</v>
      </c>
      <c r="AX20" s="146" t="s">
        <v>149</v>
      </c>
      <c r="AY20" s="143">
        <v>862</v>
      </c>
      <c r="AZ20" s="144" t="s">
        <v>148</v>
      </c>
      <c r="BA20" s="145">
        <v>-8.1</v>
      </c>
      <c r="BB20" s="146" t="s">
        <v>149</v>
      </c>
      <c r="BC20" s="143">
        <v>2125</v>
      </c>
      <c r="BD20" s="144" t="s">
        <v>148</v>
      </c>
      <c r="BE20" s="145">
        <v>-21.4</v>
      </c>
      <c r="BF20" s="146" t="s">
        <v>149</v>
      </c>
      <c r="BG20" s="143">
        <v>1268</v>
      </c>
      <c r="BH20" s="144" t="s">
        <v>148</v>
      </c>
      <c r="BI20" s="145">
        <v>-17.4</v>
      </c>
      <c r="BJ20" s="146" t="s">
        <v>149</v>
      </c>
      <c r="BK20" s="143">
        <v>1417</v>
      </c>
      <c r="BL20" s="144" t="s">
        <v>148</v>
      </c>
      <c r="BM20" s="145">
        <v>-15.3</v>
      </c>
      <c r="BN20" s="146" t="s">
        <v>149</v>
      </c>
      <c r="BO20" s="143">
        <v>193</v>
      </c>
      <c r="BP20" s="144" t="s">
        <v>148</v>
      </c>
      <c r="BQ20" s="145">
        <v>2.1</v>
      </c>
      <c r="BR20" s="146" t="s">
        <v>149</v>
      </c>
    </row>
    <row r="21" spans="1:70" ht="13.5" customHeight="1">
      <c r="A21" s="188"/>
      <c r="B21" s="119" t="s">
        <v>9</v>
      </c>
      <c r="C21" s="120">
        <v>15582</v>
      </c>
      <c r="D21" s="121" t="s">
        <v>148</v>
      </c>
      <c r="E21" s="122">
        <v>-13.3</v>
      </c>
      <c r="F21" s="123" t="s">
        <v>149</v>
      </c>
      <c r="G21" s="120">
        <v>4927</v>
      </c>
      <c r="H21" s="121" t="s">
        <v>148</v>
      </c>
      <c r="I21" s="122">
        <v>-6</v>
      </c>
      <c r="J21" s="123" t="s">
        <v>149</v>
      </c>
      <c r="K21" s="124">
        <v>2545</v>
      </c>
      <c r="L21" s="121" t="s">
        <v>148</v>
      </c>
      <c r="M21" s="122">
        <v>-8.3</v>
      </c>
      <c r="N21" s="123" t="s">
        <v>149</v>
      </c>
      <c r="O21" s="125">
        <v>1340</v>
      </c>
      <c r="P21" s="121" t="s">
        <v>148</v>
      </c>
      <c r="Q21" s="134">
        <v>-0.1</v>
      </c>
      <c r="R21" s="123" t="s">
        <v>149</v>
      </c>
      <c r="S21" s="120">
        <v>1042</v>
      </c>
      <c r="T21" s="121" t="s">
        <v>148</v>
      </c>
      <c r="U21" s="122">
        <v>-7.1</v>
      </c>
      <c r="V21" s="123" t="s">
        <v>149</v>
      </c>
      <c r="W21" s="120">
        <v>1393</v>
      </c>
      <c r="X21" s="121" t="s">
        <v>148</v>
      </c>
      <c r="Y21" s="122">
        <v>-17.8</v>
      </c>
      <c r="Z21" s="123" t="s">
        <v>149</v>
      </c>
      <c r="AA21" s="120">
        <v>2040</v>
      </c>
      <c r="AB21" s="121" t="s">
        <v>148</v>
      </c>
      <c r="AC21" s="122">
        <v>-18.7</v>
      </c>
      <c r="AD21" s="123" t="s">
        <v>149</v>
      </c>
      <c r="AE21" s="120">
        <v>536</v>
      </c>
      <c r="AF21" s="121" t="s">
        <v>148</v>
      </c>
      <c r="AG21" s="122">
        <v>-23.4</v>
      </c>
      <c r="AH21" s="123" t="s">
        <v>149</v>
      </c>
      <c r="AI21" s="120">
        <v>441</v>
      </c>
      <c r="AJ21" s="121" t="s">
        <v>148</v>
      </c>
      <c r="AK21" s="122">
        <v>-5.6</v>
      </c>
      <c r="AL21" s="123" t="s">
        <v>149</v>
      </c>
      <c r="AM21" s="120">
        <v>1895</v>
      </c>
      <c r="AN21" s="121" t="s">
        <v>148</v>
      </c>
      <c r="AO21" s="122">
        <v>-6.2</v>
      </c>
      <c r="AP21" s="123" t="s">
        <v>149</v>
      </c>
      <c r="AQ21" s="120">
        <v>1517</v>
      </c>
      <c r="AR21" s="121" t="s">
        <v>148</v>
      </c>
      <c r="AS21" s="122">
        <v>-8.1</v>
      </c>
      <c r="AT21" s="123" t="s">
        <v>149</v>
      </c>
      <c r="AU21" s="120">
        <v>1</v>
      </c>
      <c r="AV21" s="121" t="s">
        <v>148</v>
      </c>
      <c r="AW21" s="122">
        <v>-50.8</v>
      </c>
      <c r="AX21" s="123" t="s">
        <v>149</v>
      </c>
      <c r="AY21" s="120">
        <v>731</v>
      </c>
      <c r="AZ21" s="121" t="s">
        <v>148</v>
      </c>
      <c r="BA21" s="122">
        <v>-14</v>
      </c>
      <c r="BB21" s="123" t="s">
        <v>149</v>
      </c>
      <c r="BC21" s="120">
        <v>2171</v>
      </c>
      <c r="BD21" s="121" t="s">
        <v>148</v>
      </c>
      <c r="BE21" s="122">
        <v>-21.2</v>
      </c>
      <c r="BF21" s="123" t="s">
        <v>149</v>
      </c>
      <c r="BG21" s="120">
        <v>1239</v>
      </c>
      <c r="BH21" s="121" t="s">
        <v>148</v>
      </c>
      <c r="BI21" s="122">
        <v>-17</v>
      </c>
      <c r="BJ21" s="123" t="s">
        <v>149</v>
      </c>
      <c r="BK21" s="120">
        <v>1447</v>
      </c>
      <c r="BL21" s="121" t="s">
        <v>148</v>
      </c>
      <c r="BM21" s="122">
        <v>-16.6</v>
      </c>
      <c r="BN21" s="123" t="s">
        <v>149</v>
      </c>
      <c r="BO21" s="120">
        <v>214</v>
      </c>
      <c r="BP21" s="121" t="s">
        <v>148</v>
      </c>
      <c r="BQ21" s="122">
        <v>-0.9</v>
      </c>
      <c r="BR21" s="123" t="s">
        <v>149</v>
      </c>
    </row>
    <row r="22" spans="1:70" ht="13.5" customHeight="1">
      <c r="A22" s="188"/>
      <c r="B22" s="119" t="s">
        <v>131</v>
      </c>
      <c r="C22" s="120">
        <v>14367</v>
      </c>
      <c r="D22" s="121" t="s">
        <v>148</v>
      </c>
      <c r="E22" s="122">
        <v>-15.8</v>
      </c>
      <c r="F22" s="123" t="s">
        <v>149</v>
      </c>
      <c r="G22" s="120">
        <v>4575</v>
      </c>
      <c r="H22" s="121" t="s">
        <v>148</v>
      </c>
      <c r="I22" s="122">
        <v>-15</v>
      </c>
      <c r="J22" s="123" t="s">
        <v>149</v>
      </c>
      <c r="K22" s="124">
        <v>2450</v>
      </c>
      <c r="L22" s="121" t="s">
        <v>148</v>
      </c>
      <c r="M22" s="122">
        <v>-14.6</v>
      </c>
      <c r="N22" s="123" t="s">
        <v>149</v>
      </c>
      <c r="O22" s="125">
        <v>1171</v>
      </c>
      <c r="P22" s="121" t="s">
        <v>148</v>
      </c>
      <c r="Q22" s="134">
        <v>-19.3</v>
      </c>
      <c r="R22" s="123" t="s">
        <v>149</v>
      </c>
      <c r="S22" s="120">
        <v>955</v>
      </c>
      <c r="T22" s="121" t="s">
        <v>148</v>
      </c>
      <c r="U22" s="122">
        <v>-10.4</v>
      </c>
      <c r="V22" s="123" t="s">
        <v>149</v>
      </c>
      <c r="W22" s="120">
        <v>1190</v>
      </c>
      <c r="X22" s="121" t="s">
        <v>148</v>
      </c>
      <c r="Y22" s="122">
        <v>-23.5</v>
      </c>
      <c r="Z22" s="123" t="s">
        <v>149</v>
      </c>
      <c r="AA22" s="120">
        <v>1738</v>
      </c>
      <c r="AB22" s="121" t="s">
        <v>148</v>
      </c>
      <c r="AC22" s="122">
        <v>-25.5</v>
      </c>
      <c r="AD22" s="123" t="s">
        <v>149</v>
      </c>
      <c r="AE22" s="120">
        <v>547</v>
      </c>
      <c r="AF22" s="121" t="s">
        <v>148</v>
      </c>
      <c r="AG22" s="122">
        <v>-10.6</v>
      </c>
      <c r="AH22" s="123" t="s">
        <v>149</v>
      </c>
      <c r="AI22" s="120">
        <v>482</v>
      </c>
      <c r="AJ22" s="121" t="s">
        <v>148</v>
      </c>
      <c r="AK22" s="122">
        <v>-17.5</v>
      </c>
      <c r="AL22" s="123" t="s">
        <v>149</v>
      </c>
      <c r="AM22" s="120">
        <v>1651</v>
      </c>
      <c r="AN22" s="121" t="s">
        <v>148</v>
      </c>
      <c r="AO22" s="122">
        <v>-9.4</v>
      </c>
      <c r="AP22" s="123" t="s">
        <v>149</v>
      </c>
      <c r="AQ22" s="120">
        <v>1247</v>
      </c>
      <c r="AR22" s="121" t="s">
        <v>148</v>
      </c>
      <c r="AS22" s="122">
        <v>-11.3</v>
      </c>
      <c r="AT22" s="123" t="s">
        <v>149</v>
      </c>
      <c r="AU22" s="120">
        <v>7</v>
      </c>
      <c r="AV22" s="121" t="s">
        <v>148</v>
      </c>
      <c r="AW22" s="122">
        <v>128.7</v>
      </c>
      <c r="AX22" s="123" t="s">
        <v>149</v>
      </c>
      <c r="AY22" s="120">
        <v>693</v>
      </c>
      <c r="AZ22" s="121" t="s">
        <v>148</v>
      </c>
      <c r="BA22" s="122">
        <v>-10.4</v>
      </c>
      <c r="BB22" s="123" t="s">
        <v>149</v>
      </c>
      <c r="BC22" s="120">
        <v>2127</v>
      </c>
      <c r="BD22" s="121" t="s">
        <v>148</v>
      </c>
      <c r="BE22" s="122">
        <v>-17.5</v>
      </c>
      <c r="BF22" s="123" t="s">
        <v>149</v>
      </c>
      <c r="BG22" s="120">
        <v>1127</v>
      </c>
      <c r="BH22" s="121" t="s">
        <v>148</v>
      </c>
      <c r="BI22" s="122">
        <v>-21.4</v>
      </c>
      <c r="BJ22" s="123" t="s">
        <v>149</v>
      </c>
      <c r="BK22" s="120">
        <v>1364</v>
      </c>
      <c r="BL22" s="121" t="s">
        <v>148</v>
      </c>
      <c r="BM22" s="122">
        <v>-3.6</v>
      </c>
      <c r="BN22" s="123" t="s">
        <v>149</v>
      </c>
      <c r="BO22" s="120">
        <v>190</v>
      </c>
      <c r="BP22" s="121" t="s">
        <v>148</v>
      </c>
      <c r="BQ22" s="122">
        <v>-19.1</v>
      </c>
      <c r="BR22" s="123" t="s">
        <v>149</v>
      </c>
    </row>
    <row r="23" spans="1:70" ht="13.5" customHeight="1">
      <c r="A23" s="188"/>
      <c r="B23" s="119" t="s">
        <v>132</v>
      </c>
      <c r="C23" s="120">
        <v>15288</v>
      </c>
      <c r="D23" s="121" t="s">
        <v>148</v>
      </c>
      <c r="E23" s="122">
        <v>-17.7</v>
      </c>
      <c r="F23" s="123" t="s">
        <v>149</v>
      </c>
      <c r="G23" s="120">
        <v>5408</v>
      </c>
      <c r="H23" s="121" t="s">
        <v>148</v>
      </c>
      <c r="I23" s="122">
        <v>-15.3</v>
      </c>
      <c r="J23" s="123" t="s">
        <v>149</v>
      </c>
      <c r="K23" s="120">
        <v>2815</v>
      </c>
      <c r="L23" s="121" t="s">
        <v>148</v>
      </c>
      <c r="M23" s="122">
        <v>-19.5</v>
      </c>
      <c r="N23" s="123" t="s">
        <v>149</v>
      </c>
      <c r="O23" s="121">
        <v>1552</v>
      </c>
      <c r="P23" s="121" t="s">
        <v>148</v>
      </c>
      <c r="Q23" s="134">
        <v>-9.8</v>
      </c>
      <c r="R23" s="123" t="s">
        <v>149</v>
      </c>
      <c r="S23" s="120">
        <v>1041</v>
      </c>
      <c r="T23" s="121" t="s">
        <v>148</v>
      </c>
      <c r="U23" s="122">
        <v>-11.1</v>
      </c>
      <c r="V23" s="123" t="s">
        <v>149</v>
      </c>
      <c r="W23" s="120">
        <v>1171</v>
      </c>
      <c r="X23" s="121" t="s">
        <v>148</v>
      </c>
      <c r="Y23" s="122">
        <v>-25.3</v>
      </c>
      <c r="Z23" s="123" t="s">
        <v>149</v>
      </c>
      <c r="AA23" s="120">
        <v>2161</v>
      </c>
      <c r="AB23" s="121" t="s">
        <v>148</v>
      </c>
      <c r="AC23" s="122">
        <v>-28.4</v>
      </c>
      <c r="AD23" s="123" t="s">
        <v>149</v>
      </c>
      <c r="AE23" s="120">
        <v>890</v>
      </c>
      <c r="AF23" s="121" t="s">
        <v>148</v>
      </c>
      <c r="AG23" s="122">
        <v>42.9</v>
      </c>
      <c r="AH23" s="123" t="s">
        <v>149</v>
      </c>
      <c r="AI23" s="120">
        <v>285</v>
      </c>
      <c r="AJ23" s="121" t="s">
        <v>148</v>
      </c>
      <c r="AK23" s="122">
        <v>-40.5</v>
      </c>
      <c r="AL23" s="123" t="s">
        <v>149</v>
      </c>
      <c r="AM23" s="120">
        <v>1481</v>
      </c>
      <c r="AN23" s="121" t="s">
        <v>148</v>
      </c>
      <c r="AO23" s="122">
        <v>-21.2</v>
      </c>
      <c r="AP23" s="123" t="s">
        <v>149</v>
      </c>
      <c r="AQ23" s="120">
        <v>1009</v>
      </c>
      <c r="AR23" s="121" t="s">
        <v>148</v>
      </c>
      <c r="AS23" s="122">
        <v>-27.1</v>
      </c>
      <c r="AT23" s="123" t="s">
        <v>149</v>
      </c>
      <c r="AU23" s="120">
        <v>1</v>
      </c>
      <c r="AV23" s="121" t="s">
        <v>148</v>
      </c>
      <c r="AW23" s="122">
        <v>-83</v>
      </c>
      <c r="AX23" s="123" t="s">
        <v>149</v>
      </c>
      <c r="AY23" s="120">
        <v>742</v>
      </c>
      <c r="AZ23" s="121" t="s">
        <v>148</v>
      </c>
      <c r="BA23" s="122">
        <v>-15.2</v>
      </c>
      <c r="BB23" s="123" t="s">
        <v>149</v>
      </c>
      <c r="BC23" s="120">
        <v>1892</v>
      </c>
      <c r="BD23" s="121" t="s">
        <v>148</v>
      </c>
      <c r="BE23" s="122">
        <v>-9.8</v>
      </c>
      <c r="BF23" s="123" t="s">
        <v>149</v>
      </c>
      <c r="BG23" s="120">
        <v>949</v>
      </c>
      <c r="BH23" s="121" t="s">
        <v>148</v>
      </c>
      <c r="BI23" s="122">
        <v>-19.2</v>
      </c>
      <c r="BJ23" s="123" t="s">
        <v>149</v>
      </c>
      <c r="BK23" s="120">
        <v>1258</v>
      </c>
      <c r="BL23" s="121" t="s">
        <v>148</v>
      </c>
      <c r="BM23" s="122">
        <v>-23.3</v>
      </c>
      <c r="BN23" s="123" t="s">
        <v>149</v>
      </c>
      <c r="BO23" s="120">
        <v>170</v>
      </c>
      <c r="BP23" s="121" t="s">
        <v>148</v>
      </c>
      <c r="BQ23" s="122">
        <v>-35.6</v>
      </c>
      <c r="BR23" s="123" t="s">
        <v>149</v>
      </c>
    </row>
    <row r="24" spans="1:70" ht="13.5" customHeight="1">
      <c r="A24" s="188"/>
      <c r="B24" s="119" t="s">
        <v>155</v>
      </c>
      <c r="C24" s="120">
        <v>12578</v>
      </c>
      <c r="D24" s="121" t="s">
        <v>148</v>
      </c>
      <c r="E24" s="122">
        <v>-18.9</v>
      </c>
      <c r="F24" s="123" t="s">
        <v>149</v>
      </c>
      <c r="G24" s="120">
        <v>3989</v>
      </c>
      <c r="H24" s="121" t="s">
        <v>148</v>
      </c>
      <c r="I24" s="122">
        <v>-22.8</v>
      </c>
      <c r="J24" s="123" t="s">
        <v>149</v>
      </c>
      <c r="K24" s="124">
        <v>2007</v>
      </c>
      <c r="L24" s="121" t="s">
        <v>148</v>
      </c>
      <c r="M24" s="122">
        <v>-23.5</v>
      </c>
      <c r="N24" s="123" t="s">
        <v>149</v>
      </c>
      <c r="O24" s="125">
        <v>1148</v>
      </c>
      <c r="P24" s="121" t="s">
        <v>148</v>
      </c>
      <c r="Q24" s="134">
        <v>-16.8</v>
      </c>
      <c r="R24" s="123" t="s">
        <v>149</v>
      </c>
      <c r="S24" s="120">
        <v>835</v>
      </c>
      <c r="T24" s="121" t="s">
        <v>148</v>
      </c>
      <c r="U24" s="122">
        <v>-28.4</v>
      </c>
      <c r="V24" s="123" t="s">
        <v>149</v>
      </c>
      <c r="W24" s="120">
        <v>1150</v>
      </c>
      <c r="X24" s="121" t="s">
        <v>148</v>
      </c>
      <c r="Y24" s="122">
        <v>-25</v>
      </c>
      <c r="Z24" s="123" t="s">
        <v>149</v>
      </c>
      <c r="AA24" s="120">
        <v>1592</v>
      </c>
      <c r="AB24" s="121" t="s">
        <v>148</v>
      </c>
      <c r="AC24" s="122">
        <v>-11.8</v>
      </c>
      <c r="AD24" s="123" t="s">
        <v>149</v>
      </c>
      <c r="AE24" s="120">
        <v>349</v>
      </c>
      <c r="AF24" s="121" t="s">
        <v>148</v>
      </c>
      <c r="AG24" s="122">
        <v>-33</v>
      </c>
      <c r="AH24" s="123" t="s">
        <v>149</v>
      </c>
      <c r="AI24" s="120">
        <v>290</v>
      </c>
      <c r="AJ24" s="121" t="s">
        <v>148</v>
      </c>
      <c r="AK24" s="122">
        <v>-26.1</v>
      </c>
      <c r="AL24" s="123" t="s">
        <v>149</v>
      </c>
      <c r="AM24" s="120">
        <v>1215</v>
      </c>
      <c r="AN24" s="121" t="s">
        <v>148</v>
      </c>
      <c r="AO24" s="122">
        <v>-27.9</v>
      </c>
      <c r="AP24" s="123" t="s">
        <v>149</v>
      </c>
      <c r="AQ24" s="120">
        <v>969</v>
      </c>
      <c r="AR24" s="121" t="s">
        <v>148</v>
      </c>
      <c r="AS24" s="122">
        <v>-28.5</v>
      </c>
      <c r="AT24" s="123" t="s">
        <v>149</v>
      </c>
      <c r="AU24" s="120">
        <v>5</v>
      </c>
      <c r="AV24" s="121" t="s">
        <v>148</v>
      </c>
      <c r="AW24" s="122">
        <v>151</v>
      </c>
      <c r="AX24" s="123" t="s">
        <v>149</v>
      </c>
      <c r="AY24" s="120">
        <v>790</v>
      </c>
      <c r="AZ24" s="121" t="s">
        <v>148</v>
      </c>
      <c r="BA24" s="122">
        <v>-8.4</v>
      </c>
      <c r="BB24" s="123" t="s">
        <v>149</v>
      </c>
      <c r="BC24" s="120">
        <v>1931</v>
      </c>
      <c r="BD24" s="121" t="s">
        <v>148</v>
      </c>
      <c r="BE24" s="122">
        <v>-9.1</v>
      </c>
      <c r="BF24" s="123" t="s">
        <v>149</v>
      </c>
      <c r="BG24" s="120">
        <v>1037</v>
      </c>
      <c r="BH24" s="121" t="s">
        <v>148</v>
      </c>
      <c r="BI24" s="122">
        <v>-18.2</v>
      </c>
      <c r="BJ24" s="123" t="s">
        <v>149</v>
      </c>
      <c r="BK24" s="120">
        <v>1273</v>
      </c>
      <c r="BL24" s="121" t="s">
        <v>148</v>
      </c>
      <c r="BM24" s="122">
        <v>-10.2</v>
      </c>
      <c r="BN24" s="123" t="s">
        <v>149</v>
      </c>
      <c r="BO24" s="120">
        <v>143</v>
      </c>
      <c r="BP24" s="121" t="s">
        <v>148</v>
      </c>
      <c r="BQ24" s="122">
        <v>-25.9</v>
      </c>
      <c r="BR24" s="123" t="s">
        <v>149</v>
      </c>
    </row>
    <row r="25" spans="1:70" ht="13.5" customHeight="1">
      <c r="A25" s="188"/>
      <c r="B25" s="119" t="s">
        <v>9</v>
      </c>
      <c r="C25" s="120">
        <v>12134</v>
      </c>
      <c r="D25" s="121" t="s">
        <v>148</v>
      </c>
      <c r="E25" s="122">
        <v>-22.1</v>
      </c>
      <c r="F25" s="123" t="s">
        <v>149</v>
      </c>
      <c r="G25" s="120">
        <v>4126</v>
      </c>
      <c r="H25" s="121" t="s">
        <v>148</v>
      </c>
      <c r="I25" s="122">
        <v>-16.3</v>
      </c>
      <c r="J25" s="123" t="s">
        <v>149</v>
      </c>
      <c r="K25" s="124">
        <v>2139</v>
      </c>
      <c r="L25" s="121" t="s">
        <v>148</v>
      </c>
      <c r="M25" s="122">
        <v>-16</v>
      </c>
      <c r="N25" s="123" t="s">
        <v>149</v>
      </c>
      <c r="O25" s="125">
        <v>1051</v>
      </c>
      <c r="P25" s="121" t="s">
        <v>148</v>
      </c>
      <c r="Q25" s="134">
        <v>-21.6</v>
      </c>
      <c r="R25" s="123" t="s">
        <v>149</v>
      </c>
      <c r="S25" s="120">
        <v>936</v>
      </c>
      <c r="T25" s="121" t="s">
        <v>148</v>
      </c>
      <c r="U25" s="122">
        <v>-10.2</v>
      </c>
      <c r="V25" s="123" t="s">
        <v>149</v>
      </c>
      <c r="W25" s="120">
        <v>1048</v>
      </c>
      <c r="X25" s="121" t="s">
        <v>148</v>
      </c>
      <c r="Y25" s="122">
        <v>-24.7</v>
      </c>
      <c r="Z25" s="123" t="s">
        <v>149</v>
      </c>
      <c r="AA25" s="120">
        <v>1746</v>
      </c>
      <c r="AB25" s="121" t="s">
        <v>148</v>
      </c>
      <c r="AC25" s="122">
        <v>-14.4</v>
      </c>
      <c r="AD25" s="123" t="s">
        <v>149</v>
      </c>
      <c r="AE25" s="120">
        <v>217</v>
      </c>
      <c r="AF25" s="121" t="s">
        <v>148</v>
      </c>
      <c r="AG25" s="122">
        <v>-59.6</v>
      </c>
      <c r="AH25" s="123" t="s">
        <v>149</v>
      </c>
      <c r="AI25" s="120">
        <v>206</v>
      </c>
      <c r="AJ25" s="121" t="s">
        <v>148</v>
      </c>
      <c r="AK25" s="122">
        <v>-53.3</v>
      </c>
      <c r="AL25" s="123" t="s">
        <v>149</v>
      </c>
      <c r="AM25" s="120">
        <v>1184</v>
      </c>
      <c r="AN25" s="121" t="s">
        <v>148</v>
      </c>
      <c r="AO25" s="122">
        <v>-37.5</v>
      </c>
      <c r="AP25" s="123" t="s">
        <v>149</v>
      </c>
      <c r="AQ25" s="120">
        <v>1008</v>
      </c>
      <c r="AR25" s="121" t="s">
        <v>148</v>
      </c>
      <c r="AS25" s="122">
        <v>-33.5</v>
      </c>
      <c r="AT25" s="123" t="s">
        <v>149</v>
      </c>
      <c r="AU25" s="120">
        <v>14</v>
      </c>
      <c r="AV25" s="121" t="s">
        <v>148</v>
      </c>
      <c r="AW25" s="122">
        <v>938.7</v>
      </c>
      <c r="AX25" s="123" t="s">
        <v>149</v>
      </c>
      <c r="AY25" s="120">
        <v>652</v>
      </c>
      <c r="AZ25" s="121" t="s">
        <v>148</v>
      </c>
      <c r="BA25" s="122">
        <v>-10.8</v>
      </c>
      <c r="BB25" s="123" t="s">
        <v>149</v>
      </c>
      <c r="BC25" s="120">
        <v>1668</v>
      </c>
      <c r="BD25" s="121" t="s">
        <v>148</v>
      </c>
      <c r="BE25" s="122">
        <v>-23.2</v>
      </c>
      <c r="BF25" s="123" t="s">
        <v>149</v>
      </c>
      <c r="BG25" s="120">
        <v>953</v>
      </c>
      <c r="BH25" s="121" t="s">
        <v>148</v>
      </c>
      <c r="BI25" s="122">
        <v>-23.1</v>
      </c>
      <c r="BJ25" s="123" t="s">
        <v>149</v>
      </c>
      <c r="BK25" s="120">
        <v>1286</v>
      </c>
      <c r="BL25" s="121" t="s">
        <v>148</v>
      </c>
      <c r="BM25" s="122">
        <v>-11.1</v>
      </c>
      <c r="BN25" s="123" t="s">
        <v>149</v>
      </c>
      <c r="BO25" s="120">
        <v>148</v>
      </c>
      <c r="BP25" s="121" t="s">
        <v>148</v>
      </c>
      <c r="BQ25" s="122">
        <v>-30.8</v>
      </c>
      <c r="BR25" s="123" t="s">
        <v>149</v>
      </c>
    </row>
    <row r="26" spans="1:70" ht="13.5" customHeight="1">
      <c r="A26" s="188"/>
      <c r="B26" s="119" t="s">
        <v>131</v>
      </c>
      <c r="C26" s="120">
        <v>11376</v>
      </c>
      <c r="D26" s="121" t="s">
        <v>148</v>
      </c>
      <c r="E26" s="122">
        <v>-20.8</v>
      </c>
      <c r="F26" s="123" t="s">
        <v>149</v>
      </c>
      <c r="G26" s="120">
        <v>3803</v>
      </c>
      <c r="H26" s="121" t="s">
        <v>148</v>
      </c>
      <c r="I26" s="122">
        <v>-16.9</v>
      </c>
      <c r="J26" s="123" t="s">
        <v>149</v>
      </c>
      <c r="K26" s="124">
        <v>1993</v>
      </c>
      <c r="L26" s="121" t="s">
        <v>148</v>
      </c>
      <c r="M26" s="122">
        <v>-18.7</v>
      </c>
      <c r="N26" s="123" t="s">
        <v>149</v>
      </c>
      <c r="O26" s="125">
        <v>1001</v>
      </c>
      <c r="P26" s="121" t="s">
        <v>148</v>
      </c>
      <c r="Q26" s="134">
        <v>-14.5</v>
      </c>
      <c r="R26" s="123" t="s">
        <v>149</v>
      </c>
      <c r="S26" s="120">
        <v>810</v>
      </c>
      <c r="T26" s="121" t="s">
        <v>148</v>
      </c>
      <c r="U26" s="122">
        <v>-15.2</v>
      </c>
      <c r="V26" s="123" t="s">
        <v>149</v>
      </c>
      <c r="W26" s="120">
        <v>1032</v>
      </c>
      <c r="X26" s="121" t="s">
        <v>148</v>
      </c>
      <c r="Y26" s="122">
        <v>-13.3</v>
      </c>
      <c r="Z26" s="123" t="s">
        <v>149</v>
      </c>
      <c r="AA26" s="120">
        <v>1493</v>
      </c>
      <c r="AB26" s="121" t="s">
        <v>148</v>
      </c>
      <c r="AC26" s="122">
        <v>-14.1</v>
      </c>
      <c r="AD26" s="123" t="s">
        <v>149</v>
      </c>
      <c r="AE26" s="120">
        <v>230</v>
      </c>
      <c r="AF26" s="121" t="s">
        <v>148</v>
      </c>
      <c r="AG26" s="122">
        <v>-58.1</v>
      </c>
      <c r="AH26" s="123" t="s">
        <v>149</v>
      </c>
      <c r="AI26" s="120">
        <v>318</v>
      </c>
      <c r="AJ26" s="121" t="s">
        <v>148</v>
      </c>
      <c r="AK26" s="122">
        <v>-34.1</v>
      </c>
      <c r="AL26" s="123" t="s">
        <v>149</v>
      </c>
      <c r="AM26" s="120">
        <v>1233</v>
      </c>
      <c r="AN26" s="121" t="s">
        <v>148</v>
      </c>
      <c r="AO26" s="122">
        <v>-25.3</v>
      </c>
      <c r="AP26" s="123" t="s">
        <v>149</v>
      </c>
      <c r="AQ26" s="120">
        <v>1059</v>
      </c>
      <c r="AR26" s="121" t="s">
        <v>148</v>
      </c>
      <c r="AS26" s="122">
        <v>-15.1</v>
      </c>
      <c r="AT26" s="123" t="s">
        <v>149</v>
      </c>
      <c r="AU26" s="120">
        <v>2</v>
      </c>
      <c r="AV26" s="121" t="s">
        <v>148</v>
      </c>
      <c r="AW26" s="122">
        <v>-65.9</v>
      </c>
      <c r="AX26" s="123" t="s">
        <v>149</v>
      </c>
      <c r="AY26" s="120">
        <v>621</v>
      </c>
      <c r="AZ26" s="121" t="s">
        <v>148</v>
      </c>
      <c r="BA26" s="122">
        <v>-10.3</v>
      </c>
      <c r="BB26" s="123" t="s">
        <v>149</v>
      </c>
      <c r="BC26" s="120">
        <v>1640</v>
      </c>
      <c r="BD26" s="121" t="s">
        <v>148</v>
      </c>
      <c r="BE26" s="122">
        <v>-22.9</v>
      </c>
      <c r="BF26" s="123" t="s">
        <v>149</v>
      </c>
      <c r="BG26" s="120">
        <v>962</v>
      </c>
      <c r="BH26" s="121" t="s">
        <v>148</v>
      </c>
      <c r="BI26" s="122">
        <v>-14.6</v>
      </c>
      <c r="BJ26" s="123" t="s">
        <v>149</v>
      </c>
      <c r="BK26" s="120">
        <v>1007</v>
      </c>
      <c r="BL26" s="121" t="s">
        <v>148</v>
      </c>
      <c r="BM26" s="122">
        <v>-26.1</v>
      </c>
      <c r="BN26" s="123" t="s">
        <v>149</v>
      </c>
      <c r="BO26" s="120">
        <v>143</v>
      </c>
      <c r="BP26" s="121" t="s">
        <v>148</v>
      </c>
      <c r="BQ26" s="122">
        <v>-24.8</v>
      </c>
      <c r="BR26" s="123" t="s">
        <v>149</v>
      </c>
    </row>
    <row r="27" spans="1:70" ht="13.5" customHeight="1">
      <c r="A27" s="189"/>
      <c r="B27" s="119" t="s">
        <v>132</v>
      </c>
      <c r="C27" s="120">
        <v>13085</v>
      </c>
      <c r="D27" s="121" t="s">
        <v>148</v>
      </c>
      <c r="E27" s="122">
        <v>-14.4</v>
      </c>
      <c r="F27" s="123" t="s">
        <v>149</v>
      </c>
      <c r="G27" s="120">
        <v>5014</v>
      </c>
      <c r="H27" s="121" t="s">
        <v>148</v>
      </c>
      <c r="I27" s="122">
        <v>-7.3</v>
      </c>
      <c r="J27" s="123" t="s">
        <v>149</v>
      </c>
      <c r="K27" s="120">
        <v>2541</v>
      </c>
      <c r="L27" s="121" t="s">
        <v>148</v>
      </c>
      <c r="M27" s="122">
        <v>-9.7</v>
      </c>
      <c r="N27" s="123" t="s">
        <v>149</v>
      </c>
      <c r="O27" s="121">
        <v>1284</v>
      </c>
      <c r="P27" s="121" t="s">
        <v>148</v>
      </c>
      <c r="Q27" s="134">
        <v>-17.3</v>
      </c>
      <c r="R27" s="123" t="s">
        <v>149</v>
      </c>
      <c r="S27" s="120">
        <v>1189</v>
      </c>
      <c r="T27" s="121" t="s">
        <v>148</v>
      </c>
      <c r="U27" s="122">
        <v>14.2</v>
      </c>
      <c r="V27" s="123" t="s">
        <v>149</v>
      </c>
      <c r="W27" s="120">
        <v>1058</v>
      </c>
      <c r="X27" s="121" t="s">
        <v>148</v>
      </c>
      <c r="Y27" s="122">
        <v>-9.7</v>
      </c>
      <c r="Z27" s="123" t="s">
        <v>149</v>
      </c>
      <c r="AA27" s="120">
        <v>1488</v>
      </c>
      <c r="AB27" s="121" t="s">
        <v>148</v>
      </c>
      <c r="AC27" s="122">
        <v>-31.1</v>
      </c>
      <c r="AD27" s="123" t="s">
        <v>149</v>
      </c>
      <c r="AE27" s="120">
        <v>234</v>
      </c>
      <c r="AF27" s="121" t="s">
        <v>148</v>
      </c>
      <c r="AG27" s="122">
        <v>-73.7</v>
      </c>
      <c r="AH27" s="123" t="s">
        <v>149</v>
      </c>
      <c r="AI27" s="120">
        <v>238</v>
      </c>
      <c r="AJ27" s="121" t="s">
        <v>148</v>
      </c>
      <c r="AK27" s="122">
        <v>-16.8</v>
      </c>
      <c r="AL27" s="123" t="s">
        <v>149</v>
      </c>
      <c r="AM27" s="120">
        <v>1365</v>
      </c>
      <c r="AN27" s="121" t="s">
        <v>148</v>
      </c>
      <c r="AO27" s="122">
        <v>-7.8</v>
      </c>
      <c r="AP27" s="123" t="s">
        <v>149</v>
      </c>
      <c r="AQ27" s="120">
        <v>1064</v>
      </c>
      <c r="AR27" s="121" t="s">
        <v>148</v>
      </c>
      <c r="AS27" s="122">
        <v>5.5</v>
      </c>
      <c r="AT27" s="123" t="s">
        <v>149</v>
      </c>
      <c r="AU27" s="120">
        <v>28</v>
      </c>
      <c r="AV27" s="121" t="s">
        <v>148</v>
      </c>
      <c r="AW27" s="434">
        <v>3553.9</v>
      </c>
      <c r="AX27" s="123" t="s">
        <v>149</v>
      </c>
      <c r="AY27" s="120">
        <v>615</v>
      </c>
      <c r="AZ27" s="121" t="s">
        <v>148</v>
      </c>
      <c r="BA27" s="122">
        <v>-17.1</v>
      </c>
      <c r="BB27" s="123" t="s">
        <v>149</v>
      </c>
      <c r="BC27" s="120">
        <v>1597</v>
      </c>
      <c r="BD27" s="121" t="s">
        <v>148</v>
      </c>
      <c r="BE27" s="122">
        <v>-15.6</v>
      </c>
      <c r="BF27" s="123" t="s">
        <v>149</v>
      </c>
      <c r="BG27" s="120">
        <v>922</v>
      </c>
      <c r="BH27" s="121" t="s">
        <v>148</v>
      </c>
      <c r="BI27" s="122">
        <v>-2.9</v>
      </c>
      <c r="BJ27" s="123" t="s">
        <v>149</v>
      </c>
      <c r="BK27" s="120">
        <v>1478</v>
      </c>
      <c r="BL27" s="121" t="s">
        <v>148</v>
      </c>
      <c r="BM27" s="122">
        <v>17.4</v>
      </c>
      <c r="BN27" s="123" t="s">
        <v>149</v>
      </c>
      <c r="BO27" s="120">
        <v>154</v>
      </c>
      <c r="BP27" s="121" t="s">
        <v>148</v>
      </c>
      <c r="BQ27" s="122">
        <v>-9.5</v>
      </c>
      <c r="BR27" s="123" t="s">
        <v>149</v>
      </c>
    </row>
    <row r="28" spans="1:70" ht="13.5" customHeight="1">
      <c r="A28" s="195" t="s">
        <v>47</v>
      </c>
      <c r="B28" s="149" t="s">
        <v>156</v>
      </c>
      <c r="C28" s="143">
        <v>4716</v>
      </c>
      <c r="D28" s="144" t="s">
        <v>148</v>
      </c>
      <c r="E28" s="145">
        <v>-22.2</v>
      </c>
      <c r="F28" s="146" t="s">
        <v>149</v>
      </c>
      <c r="G28" s="143">
        <v>1709</v>
      </c>
      <c r="H28" s="144" t="s">
        <v>148</v>
      </c>
      <c r="I28" s="145">
        <v>-22.2</v>
      </c>
      <c r="J28" s="146" t="s">
        <v>149</v>
      </c>
      <c r="K28" s="143">
        <v>865</v>
      </c>
      <c r="L28" s="144" t="s">
        <v>148</v>
      </c>
      <c r="M28" s="145">
        <v>-24.8</v>
      </c>
      <c r="N28" s="146" t="s">
        <v>149</v>
      </c>
      <c r="O28" s="144">
        <v>553</v>
      </c>
      <c r="P28" s="144" t="s">
        <v>148</v>
      </c>
      <c r="Q28" s="150">
        <v>-17.9</v>
      </c>
      <c r="R28" s="146" t="s">
        <v>149</v>
      </c>
      <c r="S28" s="143">
        <v>291</v>
      </c>
      <c r="T28" s="144" t="s">
        <v>148</v>
      </c>
      <c r="U28" s="145">
        <v>-22.3</v>
      </c>
      <c r="V28" s="146" t="s">
        <v>149</v>
      </c>
      <c r="W28" s="143">
        <v>428</v>
      </c>
      <c r="X28" s="144" t="s">
        <v>148</v>
      </c>
      <c r="Y28" s="145">
        <v>-26</v>
      </c>
      <c r="Z28" s="146" t="s">
        <v>149</v>
      </c>
      <c r="AA28" s="143">
        <v>450</v>
      </c>
      <c r="AB28" s="144" t="s">
        <v>148</v>
      </c>
      <c r="AC28" s="145">
        <v>-33.4</v>
      </c>
      <c r="AD28" s="146" t="s">
        <v>149</v>
      </c>
      <c r="AE28" s="143">
        <v>169</v>
      </c>
      <c r="AF28" s="144" t="s">
        <v>148</v>
      </c>
      <c r="AG28" s="145">
        <v>0</v>
      </c>
      <c r="AH28" s="146" t="s">
        <v>149</v>
      </c>
      <c r="AI28" s="143">
        <v>116</v>
      </c>
      <c r="AJ28" s="144" t="s">
        <v>148</v>
      </c>
      <c r="AK28" s="145">
        <v>-20.5</v>
      </c>
      <c r="AL28" s="146" t="s">
        <v>149</v>
      </c>
      <c r="AM28" s="143">
        <v>444</v>
      </c>
      <c r="AN28" s="144" t="s">
        <v>148</v>
      </c>
      <c r="AO28" s="145">
        <v>-23.7</v>
      </c>
      <c r="AP28" s="146" t="s">
        <v>149</v>
      </c>
      <c r="AQ28" s="143">
        <v>341</v>
      </c>
      <c r="AR28" s="144" t="s">
        <v>148</v>
      </c>
      <c r="AS28" s="145">
        <v>-21.8</v>
      </c>
      <c r="AT28" s="146" t="s">
        <v>149</v>
      </c>
      <c r="AU28" s="143">
        <v>2</v>
      </c>
      <c r="AV28" s="144" t="s">
        <v>148</v>
      </c>
      <c r="AW28" s="150">
        <v>837.5</v>
      </c>
      <c r="AX28" s="146" t="s">
        <v>149</v>
      </c>
      <c r="AY28" s="143">
        <v>279</v>
      </c>
      <c r="AZ28" s="144" t="s">
        <v>148</v>
      </c>
      <c r="BA28" s="145">
        <v>-11.7</v>
      </c>
      <c r="BB28" s="146" t="s">
        <v>149</v>
      </c>
      <c r="BC28" s="143">
        <v>627</v>
      </c>
      <c r="BD28" s="144" t="s">
        <v>148</v>
      </c>
      <c r="BE28" s="145">
        <v>-12.4</v>
      </c>
      <c r="BF28" s="146" t="s">
        <v>149</v>
      </c>
      <c r="BG28" s="143">
        <v>365</v>
      </c>
      <c r="BH28" s="144" t="s">
        <v>148</v>
      </c>
      <c r="BI28" s="145">
        <v>-14.3</v>
      </c>
      <c r="BJ28" s="146" t="s">
        <v>149</v>
      </c>
      <c r="BK28" s="143">
        <v>494</v>
      </c>
      <c r="BL28" s="144" t="s">
        <v>148</v>
      </c>
      <c r="BM28" s="145">
        <v>-27.8</v>
      </c>
      <c r="BN28" s="146" t="s">
        <v>149</v>
      </c>
      <c r="BO28" s="143">
        <v>56</v>
      </c>
      <c r="BP28" s="144" t="s">
        <v>148</v>
      </c>
      <c r="BQ28" s="145">
        <v>-14.6</v>
      </c>
      <c r="BR28" s="146" t="s">
        <v>149</v>
      </c>
    </row>
    <row r="29" spans="1:70" ht="13.5" customHeight="1">
      <c r="A29" s="188"/>
      <c r="B29" s="151" t="s">
        <v>133</v>
      </c>
      <c r="C29" s="120">
        <v>3633</v>
      </c>
      <c r="D29" s="121" t="s">
        <v>148</v>
      </c>
      <c r="E29" s="122">
        <v>-15.6</v>
      </c>
      <c r="F29" s="123" t="s">
        <v>149</v>
      </c>
      <c r="G29" s="120">
        <v>1119</v>
      </c>
      <c r="H29" s="121" t="s">
        <v>148</v>
      </c>
      <c r="I29" s="122">
        <v>-15.4</v>
      </c>
      <c r="J29" s="123" t="s">
        <v>149</v>
      </c>
      <c r="K29" s="120">
        <v>589</v>
      </c>
      <c r="L29" s="121" t="s">
        <v>148</v>
      </c>
      <c r="M29" s="122">
        <v>-9.6</v>
      </c>
      <c r="N29" s="123" t="s">
        <v>149</v>
      </c>
      <c r="O29" s="121">
        <v>273</v>
      </c>
      <c r="P29" s="121" t="s">
        <v>148</v>
      </c>
      <c r="Q29" s="134">
        <v>-9.3</v>
      </c>
      <c r="R29" s="123" t="s">
        <v>149</v>
      </c>
      <c r="S29" s="120">
        <v>257</v>
      </c>
      <c r="T29" s="121" t="s">
        <v>148</v>
      </c>
      <c r="U29" s="122">
        <v>-30.5</v>
      </c>
      <c r="V29" s="123" t="s">
        <v>149</v>
      </c>
      <c r="W29" s="120">
        <v>334</v>
      </c>
      <c r="X29" s="121" t="s">
        <v>148</v>
      </c>
      <c r="Y29" s="122">
        <v>-22.7</v>
      </c>
      <c r="Z29" s="123" t="s">
        <v>149</v>
      </c>
      <c r="AA29" s="120">
        <v>499</v>
      </c>
      <c r="AB29" s="121" t="s">
        <v>148</v>
      </c>
      <c r="AC29" s="122">
        <v>10.8</v>
      </c>
      <c r="AD29" s="123" t="s">
        <v>149</v>
      </c>
      <c r="AE29" s="120">
        <v>90</v>
      </c>
      <c r="AF29" s="121" t="s">
        <v>148</v>
      </c>
      <c r="AG29" s="122">
        <v>-46.2</v>
      </c>
      <c r="AH29" s="123" t="s">
        <v>149</v>
      </c>
      <c r="AI29" s="120">
        <v>106</v>
      </c>
      <c r="AJ29" s="121" t="s">
        <v>148</v>
      </c>
      <c r="AK29" s="122">
        <v>-9.8</v>
      </c>
      <c r="AL29" s="123" t="s">
        <v>149</v>
      </c>
      <c r="AM29" s="120">
        <v>340</v>
      </c>
      <c r="AN29" s="121" t="s">
        <v>148</v>
      </c>
      <c r="AO29" s="122">
        <v>-34.4</v>
      </c>
      <c r="AP29" s="123" t="s">
        <v>149</v>
      </c>
      <c r="AQ29" s="120">
        <v>291</v>
      </c>
      <c r="AR29" s="121" t="s">
        <v>148</v>
      </c>
      <c r="AS29" s="122">
        <v>-27.6</v>
      </c>
      <c r="AT29" s="123" t="s">
        <v>149</v>
      </c>
      <c r="AU29" s="120">
        <v>2</v>
      </c>
      <c r="AV29" s="121" t="s">
        <v>148</v>
      </c>
      <c r="AW29" s="134">
        <v>300</v>
      </c>
      <c r="AX29" s="123" t="s">
        <v>149</v>
      </c>
      <c r="AY29" s="120">
        <v>253</v>
      </c>
      <c r="AZ29" s="121" t="s">
        <v>148</v>
      </c>
      <c r="BA29" s="122">
        <v>-6.6</v>
      </c>
      <c r="BB29" s="123" t="s">
        <v>149</v>
      </c>
      <c r="BC29" s="120">
        <v>572</v>
      </c>
      <c r="BD29" s="121" t="s">
        <v>148</v>
      </c>
      <c r="BE29" s="122">
        <v>-17.6</v>
      </c>
      <c r="BF29" s="123" t="s">
        <v>149</v>
      </c>
      <c r="BG29" s="120">
        <v>355</v>
      </c>
      <c r="BH29" s="121" t="s">
        <v>148</v>
      </c>
      <c r="BI29" s="122">
        <v>-12.3</v>
      </c>
      <c r="BJ29" s="123" t="s">
        <v>149</v>
      </c>
      <c r="BK29" s="120">
        <v>321</v>
      </c>
      <c r="BL29" s="121" t="s">
        <v>148</v>
      </c>
      <c r="BM29" s="122">
        <v>-3.8</v>
      </c>
      <c r="BN29" s="123" t="s">
        <v>149</v>
      </c>
      <c r="BO29" s="120">
        <v>51</v>
      </c>
      <c r="BP29" s="121" t="s">
        <v>148</v>
      </c>
      <c r="BQ29" s="122">
        <v>-7.3</v>
      </c>
      <c r="BR29" s="123" t="s">
        <v>149</v>
      </c>
    </row>
    <row r="30" spans="1:70" ht="13.5" customHeight="1">
      <c r="A30" s="188"/>
      <c r="B30" s="151" t="s">
        <v>134</v>
      </c>
      <c r="C30" s="120">
        <v>4229</v>
      </c>
      <c r="D30" s="121" t="s">
        <v>148</v>
      </c>
      <c r="E30" s="122">
        <v>-17.7</v>
      </c>
      <c r="F30" s="123" t="s">
        <v>149</v>
      </c>
      <c r="G30" s="120">
        <v>1162</v>
      </c>
      <c r="H30" s="121" t="s">
        <v>148</v>
      </c>
      <c r="I30" s="122">
        <v>-29.5</v>
      </c>
      <c r="J30" s="123" t="s">
        <v>149</v>
      </c>
      <c r="K30" s="120">
        <v>554</v>
      </c>
      <c r="L30" s="121" t="s">
        <v>148</v>
      </c>
      <c r="M30" s="122">
        <v>-32.7</v>
      </c>
      <c r="N30" s="123" t="s">
        <v>149</v>
      </c>
      <c r="O30" s="121">
        <v>321</v>
      </c>
      <c r="P30" s="121" t="s">
        <v>148</v>
      </c>
      <c r="Q30" s="134">
        <v>-20.5</v>
      </c>
      <c r="R30" s="123" t="s">
        <v>149</v>
      </c>
      <c r="S30" s="120">
        <v>287</v>
      </c>
      <c r="T30" s="121" t="s">
        <v>148</v>
      </c>
      <c r="U30" s="122">
        <v>-32</v>
      </c>
      <c r="V30" s="123" t="s">
        <v>149</v>
      </c>
      <c r="W30" s="120">
        <v>388</v>
      </c>
      <c r="X30" s="121" t="s">
        <v>148</v>
      </c>
      <c r="Y30" s="122">
        <v>-25.8</v>
      </c>
      <c r="Z30" s="123" t="s">
        <v>149</v>
      </c>
      <c r="AA30" s="120">
        <v>643</v>
      </c>
      <c r="AB30" s="121" t="s">
        <v>148</v>
      </c>
      <c r="AC30" s="122">
        <v>-5.3</v>
      </c>
      <c r="AD30" s="123" t="s">
        <v>149</v>
      </c>
      <c r="AE30" s="120">
        <v>91</v>
      </c>
      <c r="AF30" s="121" t="s">
        <v>148</v>
      </c>
      <c r="AG30" s="122">
        <v>-51.1</v>
      </c>
      <c r="AH30" s="123" t="s">
        <v>149</v>
      </c>
      <c r="AI30" s="120">
        <v>68</v>
      </c>
      <c r="AJ30" s="121" t="s">
        <v>148</v>
      </c>
      <c r="AK30" s="122">
        <v>-47.4</v>
      </c>
      <c r="AL30" s="123" t="s">
        <v>149</v>
      </c>
      <c r="AM30" s="120">
        <v>430</v>
      </c>
      <c r="AN30" s="121" t="s">
        <v>148</v>
      </c>
      <c r="AO30" s="122">
        <v>-26.4</v>
      </c>
      <c r="AP30" s="123" t="s">
        <v>149</v>
      </c>
      <c r="AQ30" s="120">
        <v>337</v>
      </c>
      <c r="AR30" s="121" t="s">
        <v>148</v>
      </c>
      <c r="AS30" s="122">
        <v>-34.9</v>
      </c>
      <c r="AT30" s="123" t="s">
        <v>149</v>
      </c>
      <c r="AU30" s="120">
        <v>2</v>
      </c>
      <c r="AV30" s="121" t="s">
        <v>148</v>
      </c>
      <c r="AW30" s="134">
        <v>33.6</v>
      </c>
      <c r="AX30" s="123" t="s">
        <v>149</v>
      </c>
      <c r="AY30" s="120">
        <v>257</v>
      </c>
      <c r="AZ30" s="121" t="s">
        <v>148</v>
      </c>
      <c r="BA30" s="122">
        <v>-6.4</v>
      </c>
      <c r="BB30" s="123" t="s">
        <v>149</v>
      </c>
      <c r="BC30" s="120">
        <v>733</v>
      </c>
      <c r="BD30" s="121" t="s">
        <v>148</v>
      </c>
      <c r="BE30" s="122">
        <v>2.4</v>
      </c>
      <c r="BF30" s="123" t="s">
        <v>149</v>
      </c>
      <c r="BG30" s="120">
        <v>317</v>
      </c>
      <c r="BH30" s="121" t="s">
        <v>148</v>
      </c>
      <c r="BI30" s="122">
        <v>-27.4</v>
      </c>
      <c r="BJ30" s="123" t="s">
        <v>149</v>
      </c>
      <c r="BK30" s="120">
        <v>458</v>
      </c>
      <c r="BL30" s="121" t="s">
        <v>148</v>
      </c>
      <c r="BM30" s="122">
        <v>14.6</v>
      </c>
      <c r="BN30" s="123" t="s">
        <v>149</v>
      </c>
      <c r="BO30" s="120">
        <v>37</v>
      </c>
      <c r="BP30" s="121" t="s">
        <v>148</v>
      </c>
      <c r="BQ30" s="122">
        <v>-49.9</v>
      </c>
      <c r="BR30" s="123" t="s">
        <v>149</v>
      </c>
    </row>
    <row r="31" spans="1:70" ht="13.5" customHeight="1">
      <c r="A31" s="188"/>
      <c r="B31" s="151" t="s">
        <v>135</v>
      </c>
      <c r="C31" s="120">
        <v>4000</v>
      </c>
      <c r="D31" s="121" t="s">
        <v>148</v>
      </c>
      <c r="E31" s="122">
        <v>-20.4</v>
      </c>
      <c r="F31" s="123" t="s">
        <v>149</v>
      </c>
      <c r="G31" s="120">
        <v>1379</v>
      </c>
      <c r="H31" s="121" t="s">
        <v>148</v>
      </c>
      <c r="I31" s="122">
        <v>-4.4</v>
      </c>
      <c r="J31" s="123" t="s">
        <v>149</v>
      </c>
      <c r="K31" s="120">
        <v>779</v>
      </c>
      <c r="L31" s="121" t="s">
        <v>148</v>
      </c>
      <c r="M31" s="122">
        <v>4</v>
      </c>
      <c r="N31" s="123" t="s">
        <v>149</v>
      </c>
      <c r="O31" s="121">
        <v>316</v>
      </c>
      <c r="P31" s="121" t="s">
        <v>148</v>
      </c>
      <c r="Q31" s="134">
        <v>-20.3</v>
      </c>
      <c r="R31" s="123" t="s">
        <v>149</v>
      </c>
      <c r="S31" s="120">
        <v>284</v>
      </c>
      <c r="T31" s="121" t="s">
        <v>148</v>
      </c>
      <c r="U31" s="122">
        <v>-4.3</v>
      </c>
      <c r="V31" s="123" t="s">
        <v>149</v>
      </c>
      <c r="W31" s="120">
        <v>356</v>
      </c>
      <c r="X31" s="121" t="s">
        <v>148</v>
      </c>
      <c r="Y31" s="122">
        <v>-25.2</v>
      </c>
      <c r="Z31" s="123" t="s">
        <v>149</v>
      </c>
      <c r="AA31" s="120">
        <v>494</v>
      </c>
      <c r="AB31" s="121" t="s">
        <v>148</v>
      </c>
      <c r="AC31" s="122">
        <v>-25.5</v>
      </c>
      <c r="AD31" s="123" t="s">
        <v>149</v>
      </c>
      <c r="AE31" s="120">
        <v>63</v>
      </c>
      <c r="AF31" s="121" t="s">
        <v>148</v>
      </c>
      <c r="AG31" s="122">
        <v>-64.4</v>
      </c>
      <c r="AH31" s="123" t="s">
        <v>149</v>
      </c>
      <c r="AI31" s="120">
        <v>61</v>
      </c>
      <c r="AJ31" s="121" t="s">
        <v>148</v>
      </c>
      <c r="AK31" s="122">
        <v>-55.2</v>
      </c>
      <c r="AL31" s="123" t="s">
        <v>149</v>
      </c>
      <c r="AM31" s="120">
        <v>403</v>
      </c>
      <c r="AN31" s="121" t="s">
        <v>148</v>
      </c>
      <c r="AO31" s="122">
        <v>-33.8</v>
      </c>
      <c r="AP31" s="123" t="s">
        <v>149</v>
      </c>
      <c r="AQ31" s="120">
        <v>345</v>
      </c>
      <c r="AR31" s="121" t="s">
        <v>148</v>
      </c>
      <c r="AS31" s="122">
        <v>-36.4</v>
      </c>
      <c r="AT31" s="123" t="s">
        <v>149</v>
      </c>
      <c r="AU31" s="120">
        <v>13</v>
      </c>
      <c r="AV31" s="121" t="s">
        <v>148</v>
      </c>
      <c r="AW31" s="435">
        <v>1189.2</v>
      </c>
      <c r="AX31" s="123" t="s">
        <v>149</v>
      </c>
      <c r="AY31" s="120">
        <v>193</v>
      </c>
      <c r="AZ31" s="121" t="s">
        <v>148</v>
      </c>
      <c r="BA31" s="122">
        <v>-17.9</v>
      </c>
      <c r="BB31" s="123" t="s">
        <v>149</v>
      </c>
      <c r="BC31" s="120">
        <v>539</v>
      </c>
      <c r="BD31" s="121" t="s">
        <v>148</v>
      </c>
      <c r="BE31" s="122">
        <v>-25.6</v>
      </c>
      <c r="BF31" s="123" t="s">
        <v>149</v>
      </c>
      <c r="BG31" s="120">
        <v>331</v>
      </c>
      <c r="BH31" s="121" t="s">
        <v>148</v>
      </c>
      <c r="BI31" s="122">
        <v>-22.5</v>
      </c>
      <c r="BJ31" s="123" t="s">
        <v>149</v>
      </c>
      <c r="BK31" s="120">
        <v>513</v>
      </c>
      <c r="BL31" s="121" t="s">
        <v>148</v>
      </c>
      <c r="BM31" s="122">
        <v>-9.5</v>
      </c>
      <c r="BN31" s="123" t="s">
        <v>149</v>
      </c>
      <c r="BO31" s="120">
        <v>58</v>
      </c>
      <c r="BP31" s="121" t="s">
        <v>148</v>
      </c>
      <c r="BQ31" s="122">
        <v>-3.5</v>
      </c>
      <c r="BR31" s="123" t="s">
        <v>149</v>
      </c>
    </row>
    <row r="32" spans="1:70" ht="13.5" customHeight="1">
      <c r="A32" s="188"/>
      <c r="B32" s="151" t="s">
        <v>136</v>
      </c>
      <c r="C32" s="120">
        <v>3310</v>
      </c>
      <c r="D32" s="121" t="s">
        <v>148</v>
      </c>
      <c r="E32" s="122">
        <v>-21.5</v>
      </c>
      <c r="F32" s="123" t="s">
        <v>149</v>
      </c>
      <c r="G32" s="120">
        <v>1024</v>
      </c>
      <c r="H32" s="121" t="s">
        <v>148</v>
      </c>
      <c r="I32" s="122">
        <v>-24.7</v>
      </c>
      <c r="J32" s="123" t="s">
        <v>149</v>
      </c>
      <c r="K32" s="120">
        <v>537</v>
      </c>
      <c r="L32" s="121" t="s">
        <v>148</v>
      </c>
      <c r="M32" s="122">
        <v>-27.8</v>
      </c>
      <c r="N32" s="123" t="s">
        <v>149</v>
      </c>
      <c r="O32" s="121">
        <v>232</v>
      </c>
      <c r="P32" s="121" t="s">
        <v>148</v>
      </c>
      <c r="Q32" s="134">
        <v>-28.6</v>
      </c>
      <c r="R32" s="123" t="s">
        <v>149</v>
      </c>
      <c r="S32" s="120">
        <v>256</v>
      </c>
      <c r="T32" s="121" t="s">
        <v>148</v>
      </c>
      <c r="U32" s="122">
        <v>-12.5</v>
      </c>
      <c r="V32" s="123" t="s">
        <v>149</v>
      </c>
      <c r="W32" s="120">
        <v>290</v>
      </c>
      <c r="X32" s="121" t="s">
        <v>148</v>
      </c>
      <c r="Y32" s="122">
        <v>-26</v>
      </c>
      <c r="Z32" s="123" t="s">
        <v>149</v>
      </c>
      <c r="AA32" s="120">
        <v>474</v>
      </c>
      <c r="AB32" s="121" t="s">
        <v>148</v>
      </c>
      <c r="AC32" s="122">
        <v>-1.8</v>
      </c>
      <c r="AD32" s="123" t="s">
        <v>149</v>
      </c>
      <c r="AE32" s="120">
        <v>54</v>
      </c>
      <c r="AF32" s="121" t="s">
        <v>148</v>
      </c>
      <c r="AG32" s="122">
        <v>-62.7</v>
      </c>
      <c r="AH32" s="123" t="s">
        <v>149</v>
      </c>
      <c r="AI32" s="120">
        <v>63</v>
      </c>
      <c r="AJ32" s="121" t="s">
        <v>148</v>
      </c>
      <c r="AK32" s="122">
        <v>-41</v>
      </c>
      <c r="AL32" s="123" t="s">
        <v>149</v>
      </c>
      <c r="AM32" s="120">
        <v>311</v>
      </c>
      <c r="AN32" s="121" t="s">
        <v>148</v>
      </c>
      <c r="AO32" s="122">
        <v>-34.1</v>
      </c>
      <c r="AP32" s="123" t="s">
        <v>149</v>
      </c>
      <c r="AQ32" s="120">
        <v>259</v>
      </c>
      <c r="AR32" s="121" t="s">
        <v>148</v>
      </c>
      <c r="AS32" s="122">
        <v>-35</v>
      </c>
      <c r="AT32" s="123" t="s">
        <v>149</v>
      </c>
      <c r="AU32" s="120">
        <v>0</v>
      </c>
      <c r="AV32" s="121" t="s">
        <v>148</v>
      </c>
      <c r="AW32" s="134">
        <v>-14.3</v>
      </c>
      <c r="AX32" s="123" t="s">
        <v>149</v>
      </c>
      <c r="AY32" s="120">
        <v>188</v>
      </c>
      <c r="AZ32" s="121" t="s">
        <v>148</v>
      </c>
      <c r="BA32" s="122">
        <v>-12.3</v>
      </c>
      <c r="BB32" s="123" t="s">
        <v>149</v>
      </c>
      <c r="BC32" s="120">
        <v>507</v>
      </c>
      <c r="BD32" s="121" t="s">
        <v>148</v>
      </c>
      <c r="BE32" s="122">
        <v>-25.5</v>
      </c>
      <c r="BF32" s="123" t="s">
        <v>149</v>
      </c>
      <c r="BG32" s="120">
        <v>293</v>
      </c>
      <c r="BH32" s="121" t="s">
        <v>148</v>
      </c>
      <c r="BI32" s="122">
        <v>-24.9</v>
      </c>
      <c r="BJ32" s="123" t="s">
        <v>149</v>
      </c>
      <c r="BK32" s="120">
        <v>399</v>
      </c>
      <c r="BL32" s="121" t="s">
        <v>148</v>
      </c>
      <c r="BM32" s="122">
        <v>9</v>
      </c>
      <c r="BN32" s="123" t="s">
        <v>149</v>
      </c>
      <c r="BO32" s="120">
        <v>39</v>
      </c>
      <c r="BP32" s="121" t="s">
        <v>148</v>
      </c>
      <c r="BQ32" s="122">
        <v>-36.7</v>
      </c>
      <c r="BR32" s="123" t="s">
        <v>149</v>
      </c>
    </row>
    <row r="33" spans="1:70" ht="13.5" customHeight="1">
      <c r="A33" s="188"/>
      <c r="B33" s="151" t="s">
        <v>137</v>
      </c>
      <c r="C33" s="120">
        <v>4824</v>
      </c>
      <c r="D33" s="121" t="s">
        <v>148</v>
      </c>
      <c r="E33" s="122">
        <v>-23.9</v>
      </c>
      <c r="F33" s="123" t="s">
        <v>149</v>
      </c>
      <c r="G33" s="120">
        <v>1722</v>
      </c>
      <c r="H33" s="121" t="s">
        <v>148</v>
      </c>
      <c r="I33" s="122">
        <v>-18.9</v>
      </c>
      <c r="J33" s="123" t="s">
        <v>149</v>
      </c>
      <c r="K33" s="120">
        <v>824</v>
      </c>
      <c r="L33" s="121" t="s">
        <v>148</v>
      </c>
      <c r="M33" s="122">
        <v>-21.8</v>
      </c>
      <c r="N33" s="123" t="s">
        <v>149</v>
      </c>
      <c r="O33" s="121">
        <v>503</v>
      </c>
      <c r="P33" s="121" t="s">
        <v>148</v>
      </c>
      <c r="Q33" s="134">
        <v>-18.7</v>
      </c>
      <c r="R33" s="123" t="s">
        <v>149</v>
      </c>
      <c r="S33" s="120">
        <v>395</v>
      </c>
      <c r="T33" s="121" t="s">
        <v>148</v>
      </c>
      <c r="U33" s="122">
        <v>-12.6</v>
      </c>
      <c r="V33" s="123" t="s">
        <v>149</v>
      </c>
      <c r="W33" s="120">
        <v>403</v>
      </c>
      <c r="X33" s="121" t="s">
        <v>148</v>
      </c>
      <c r="Y33" s="122">
        <v>-23.4</v>
      </c>
      <c r="Z33" s="123" t="s">
        <v>149</v>
      </c>
      <c r="AA33" s="120">
        <v>778</v>
      </c>
      <c r="AB33" s="121" t="s">
        <v>148</v>
      </c>
      <c r="AC33" s="122">
        <v>-13</v>
      </c>
      <c r="AD33" s="123" t="s">
        <v>149</v>
      </c>
      <c r="AE33" s="120">
        <v>101</v>
      </c>
      <c r="AF33" s="121" t="s">
        <v>148</v>
      </c>
      <c r="AG33" s="122">
        <v>-53.6</v>
      </c>
      <c r="AH33" s="123" t="s">
        <v>149</v>
      </c>
      <c r="AI33" s="120">
        <v>82</v>
      </c>
      <c r="AJ33" s="121" t="s">
        <v>148</v>
      </c>
      <c r="AK33" s="122">
        <v>-58.7</v>
      </c>
      <c r="AL33" s="123" t="s">
        <v>149</v>
      </c>
      <c r="AM33" s="120">
        <v>470</v>
      </c>
      <c r="AN33" s="121" t="s">
        <v>148</v>
      </c>
      <c r="AO33" s="122">
        <v>-42.3</v>
      </c>
      <c r="AP33" s="123" t="s">
        <v>149</v>
      </c>
      <c r="AQ33" s="120">
        <v>403</v>
      </c>
      <c r="AR33" s="121" t="s">
        <v>148</v>
      </c>
      <c r="AS33" s="122">
        <v>-29.8</v>
      </c>
      <c r="AT33" s="123" t="s">
        <v>149</v>
      </c>
      <c r="AU33" s="120">
        <v>1</v>
      </c>
      <c r="AV33" s="121" t="s">
        <v>148</v>
      </c>
      <c r="AW33" s="134">
        <v>933.6</v>
      </c>
      <c r="AX33" s="123" t="s">
        <v>149</v>
      </c>
      <c r="AY33" s="120">
        <v>271</v>
      </c>
      <c r="AZ33" s="121" t="s">
        <v>148</v>
      </c>
      <c r="BA33" s="122">
        <v>-3.7</v>
      </c>
      <c r="BB33" s="123" t="s">
        <v>149</v>
      </c>
      <c r="BC33" s="120">
        <v>622</v>
      </c>
      <c r="BD33" s="121" t="s">
        <v>148</v>
      </c>
      <c r="BE33" s="122">
        <v>-18.8</v>
      </c>
      <c r="BF33" s="123" t="s">
        <v>149</v>
      </c>
      <c r="BG33" s="120">
        <v>329</v>
      </c>
      <c r="BH33" s="121" t="s">
        <v>148</v>
      </c>
      <c r="BI33" s="122">
        <v>-21.9</v>
      </c>
      <c r="BJ33" s="123" t="s">
        <v>149</v>
      </c>
      <c r="BK33" s="120">
        <v>375</v>
      </c>
      <c r="BL33" s="121" t="s">
        <v>148</v>
      </c>
      <c r="BM33" s="122">
        <v>-27.1</v>
      </c>
      <c r="BN33" s="123" t="s">
        <v>149</v>
      </c>
      <c r="BO33" s="120">
        <v>51</v>
      </c>
      <c r="BP33" s="121" t="s">
        <v>148</v>
      </c>
      <c r="BQ33" s="122">
        <v>-44.7</v>
      </c>
      <c r="BR33" s="123" t="s">
        <v>149</v>
      </c>
    </row>
    <row r="34" spans="1:70" ht="13.5" customHeight="1">
      <c r="A34" s="188"/>
      <c r="B34" s="151" t="s">
        <v>138</v>
      </c>
      <c r="C34" s="120">
        <v>4076</v>
      </c>
      <c r="D34" s="121" t="s">
        <v>148</v>
      </c>
      <c r="E34" s="122">
        <v>-16.7</v>
      </c>
      <c r="F34" s="123" t="s">
        <v>149</v>
      </c>
      <c r="G34" s="120">
        <v>1480</v>
      </c>
      <c r="H34" s="121" t="s">
        <v>148</v>
      </c>
      <c r="I34" s="122">
        <v>-15.4</v>
      </c>
      <c r="J34" s="123" t="s">
        <v>149</v>
      </c>
      <c r="K34" s="120">
        <v>825</v>
      </c>
      <c r="L34" s="121" t="s">
        <v>148</v>
      </c>
      <c r="M34" s="122">
        <v>-12.9</v>
      </c>
      <c r="N34" s="123" t="s">
        <v>149</v>
      </c>
      <c r="O34" s="121">
        <v>392</v>
      </c>
      <c r="P34" s="121" t="s">
        <v>148</v>
      </c>
      <c r="Q34" s="134">
        <v>-13.6</v>
      </c>
      <c r="R34" s="123" t="s">
        <v>149</v>
      </c>
      <c r="S34" s="120">
        <v>263</v>
      </c>
      <c r="T34" s="121" t="s">
        <v>148</v>
      </c>
      <c r="U34" s="122">
        <v>-24.3</v>
      </c>
      <c r="V34" s="123" t="s">
        <v>149</v>
      </c>
      <c r="W34" s="120">
        <v>358</v>
      </c>
      <c r="X34" s="121" t="s">
        <v>148</v>
      </c>
      <c r="Y34" s="122">
        <v>-19.2</v>
      </c>
      <c r="Z34" s="123" t="s">
        <v>149</v>
      </c>
      <c r="AA34" s="120">
        <v>531</v>
      </c>
      <c r="AB34" s="121" t="s">
        <v>148</v>
      </c>
      <c r="AC34" s="122">
        <v>2.3</v>
      </c>
      <c r="AD34" s="123" t="s">
        <v>149</v>
      </c>
      <c r="AE34" s="120">
        <v>85</v>
      </c>
      <c r="AF34" s="121" t="s">
        <v>148</v>
      </c>
      <c r="AG34" s="122">
        <v>-54.4</v>
      </c>
      <c r="AH34" s="123" t="s">
        <v>149</v>
      </c>
      <c r="AI34" s="120">
        <v>136</v>
      </c>
      <c r="AJ34" s="121" t="s">
        <v>148</v>
      </c>
      <c r="AK34" s="122">
        <v>-19.3</v>
      </c>
      <c r="AL34" s="123" t="s">
        <v>149</v>
      </c>
      <c r="AM34" s="120">
        <v>409</v>
      </c>
      <c r="AN34" s="121" t="s">
        <v>148</v>
      </c>
      <c r="AO34" s="122">
        <v>-28.9</v>
      </c>
      <c r="AP34" s="123" t="s">
        <v>149</v>
      </c>
      <c r="AQ34" s="120">
        <v>345</v>
      </c>
      <c r="AR34" s="121" t="s">
        <v>148</v>
      </c>
      <c r="AS34" s="122">
        <v>-23</v>
      </c>
      <c r="AT34" s="123" t="s">
        <v>149</v>
      </c>
      <c r="AU34" s="120">
        <v>1</v>
      </c>
      <c r="AV34" s="121" t="s">
        <v>148</v>
      </c>
      <c r="AW34" s="134">
        <v>-48.7</v>
      </c>
      <c r="AX34" s="123" t="s">
        <v>149</v>
      </c>
      <c r="AY34" s="120">
        <v>225</v>
      </c>
      <c r="AZ34" s="121" t="s">
        <v>148</v>
      </c>
      <c r="BA34" s="122">
        <v>-9</v>
      </c>
      <c r="BB34" s="123" t="s">
        <v>149</v>
      </c>
      <c r="BC34" s="120">
        <v>471</v>
      </c>
      <c r="BD34" s="121" t="s">
        <v>148</v>
      </c>
      <c r="BE34" s="122">
        <v>-20.2</v>
      </c>
      <c r="BF34" s="123" t="s">
        <v>149</v>
      </c>
      <c r="BG34" s="120">
        <v>287</v>
      </c>
      <c r="BH34" s="121" t="s">
        <v>148</v>
      </c>
      <c r="BI34" s="122">
        <v>-22.9</v>
      </c>
      <c r="BJ34" s="123" t="s">
        <v>149</v>
      </c>
      <c r="BK34" s="120">
        <v>381</v>
      </c>
      <c r="BL34" s="121" t="s">
        <v>148</v>
      </c>
      <c r="BM34" s="122">
        <v>-8.2</v>
      </c>
      <c r="BN34" s="123" t="s">
        <v>149</v>
      </c>
      <c r="BO34" s="120">
        <v>46</v>
      </c>
      <c r="BP34" s="121" t="s">
        <v>148</v>
      </c>
      <c r="BQ34" s="122">
        <v>-31.3</v>
      </c>
      <c r="BR34" s="123" t="s">
        <v>149</v>
      </c>
    </row>
    <row r="35" spans="1:70" ht="13.5" customHeight="1">
      <c r="A35" s="188"/>
      <c r="B35" s="151" t="s">
        <v>139</v>
      </c>
      <c r="C35" s="120">
        <v>3305</v>
      </c>
      <c r="D35" s="121" t="s">
        <v>148</v>
      </c>
      <c r="E35" s="122">
        <v>-16.7</v>
      </c>
      <c r="F35" s="123" t="s">
        <v>149</v>
      </c>
      <c r="G35" s="120">
        <v>1131</v>
      </c>
      <c r="H35" s="121" t="s">
        <v>148</v>
      </c>
      <c r="I35" s="122">
        <v>-5.5</v>
      </c>
      <c r="J35" s="123" t="s">
        <v>149</v>
      </c>
      <c r="K35" s="120">
        <v>578</v>
      </c>
      <c r="L35" s="121" t="s">
        <v>148</v>
      </c>
      <c r="M35" s="122">
        <v>-7.8</v>
      </c>
      <c r="N35" s="123" t="s">
        <v>149</v>
      </c>
      <c r="O35" s="121">
        <v>290</v>
      </c>
      <c r="P35" s="121" t="s">
        <v>148</v>
      </c>
      <c r="Q35" s="134">
        <v>-4.4</v>
      </c>
      <c r="R35" s="123" t="s">
        <v>149</v>
      </c>
      <c r="S35" s="120">
        <v>263</v>
      </c>
      <c r="T35" s="121" t="s">
        <v>148</v>
      </c>
      <c r="U35" s="122">
        <v>-1</v>
      </c>
      <c r="V35" s="123" t="s">
        <v>149</v>
      </c>
      <c r="W35" s="120">
        <v>305</v>
      </c>
      <c r="X35" s="121" t="s">
        <v>148</v>
      </c>
      <c r="Y35" s="122">
        <v>-9.6</v>
      </c>
      <c r="Z35" s="123" t="s">
        <v>149</v>
      </c>
      <c r="AA35" s="120">
        <v>343</v>
      </c>
      <c r="AB35" s="121" t="s">
        <v>148</v>
      </c>
      <c r="AC35" s="122">
        <v>-28.9</v>
      </c>
      <c r="AD35" s="123" t="s">
        <v>149</v>
      </c>
      <c r="AE35" s="120">
        <v>53</v>
      </c>
      <c r="AF35" s="121" t="s">
        <v>148</v>
      </c>
      <c r="AG35" s="122">
        <v>-70.6</v>
      </c>
      <c r="AH35" s="123" t="s">
        <v>149</v>
      </c>
      <c r="AI35" s="120">
        <v>78</v>
      </c>
      <c r="AJ35" s="121" t="s">
        <v>148</v>
      </c>
      <c r="AK35" s="122">
        <v>-45</v>
      </c>
      <c r="AL35" s="123" t="s">
        <v>149</v>
      </c>
      <c r="AM35" s="120">
        <v>429</v>
      </c>
      <c r="AN35" s="121" t="s">
        <v>148</v>
      </c>
      <c r="AO35" s="122">
        <v>-8</v>
      </c>
      <c r="AP35" s="123" t="s">
        <v>149</v>
      </c>
      <c r="AQ35" s="120">
        <v>368</v>
      </c>
      <c r="AR35" s="121" t="s">
        <v>148</v>
      </c>
      <c r="AS35" s="122">
        <v>-7.4</v>
      </c>
      <c r="AT35" s="123" t="s">
        <v>149</v>
      </c>
      <c r="AU35" s="120">
        <v>0</v>
      </c>
      <c r="AV35" s="121" t="s">
        <v>148</v>
      </c>
      <c r="AW35" s="134">
        <v>-83.9</v>
      </c>
      <c r="AX35" s="123" t="s">
        <v>149</v>
      </c>
      <c r="AY35" s="120">
        <v>186</v>
      </c>
      <c r="AZ35" s="121" t="s">
        <v>148</v>
      </c>
      <c r="BA35" s="122">
        <v>-12.6</v>
      </c>
      <c r="BB35" s="123" t="s">
        <v>149</v>
      </c>
      <c r="BC35" s="120">
        <v>500</v>
      </c>
      <c r="BD35" s="121" t="s">
        <v>148</v>
      </c>
      <c r="BE35" s="122">
        <v>-18.5</v>
      </c>
      <c r="BF35" s="123" t="s">
        <v>149</v>
      </c>
      <c r="BG35" s="120">
        <v>292</v>
      </c>
      <c r="BH35" s="121" t="s">
        <v>148</v>
      </c>
      <c r="BI35" s="122">
        <v>-10.5</v>
      </c>
      <c r="BJ35" s="123" t="s">
        <v>149</v>
      </c>
      <c r="BK35" s="120">
        <v>280</v>
      </c>
      <c r="BL35" s="121" t="s">
        <v>148</v>
      </c>
      <c r="BM35" s="122">
        <v>-17.2</v>
      </c>
      <c r="BN35" s="123" t="s">
        <v>149</v>
      </c>
      <c r="BO35" s="120">
        <v>52</v>
      </c>
      <c r="BP35" s="121" t="s">
        <v>148</v>
      </c>
      <c r="BQ35" s="122">
        <v>-3</v>
      </c>
      <c r="BR35" s="123" t="s">
        <v>149</v>
      </c>
    </row>
    <row r="36" spans="1:70" ht="13.5" customHeight="1">
      <c r="A36" s="188"/>
      <c r="B36" s="151" t="s">
        <v>140</v>
      </c>
      <c r="C36" s="120">
        <v>3995</v>
      </c>
      <c r="D36" s="121" t="s">
        <v>148</v>
      </c>
      <c r="E36" s="122">
        <v>-27.4</v>
      </c>
      <c r="F36" s="123" t="s">
        <v>149</v>
      </c>
      <c r="G36" s="120">
        <v>1192</v>
      </c>
      <c r="H36" s="121" t="s">
        <v>148</v>
      </c>
      <c r="I36" s="122">
        <v>-26.9</v>
      </c>
      <c r="J36" s="123" t="s">
        <v>149</v>
      </c>
      <c r="K36" s="120">
        <v>590</v>
      </c>
      <c r="L36" s="121" t="s">
        <v>148</v>
      </c>
      <c r="M36" s="122">
        <v>-32.6</v>
      </c>
      <c r="N36" s="123" t="s">
        <v>149</v>
      </c>
      <c r="O36" s="121">
        <v>318</v>
      </c>
      <c r="P36" s="121" t="s">
        <v>148</v>
      </c>
      <c r="Q36" s="134">
        <v>-23</v>
      </c>
      <c r="R36" s="123" t="s">
        <v>149</v>
      </c>
      <c r="S36" s="120">
        <v>284</v>
      </c>
      <c r="T36" s="121" t="s">
        <v>148</v>
      </c>
      <c r="U36" s="122">
        <v>-16.9</v>
      </c>
      <c r="V36" s="123" t="s">
        <v>149</v>
      </c>
      <c r="W36" s="120">
        <v>369</v>
      </c>
      <c r="X36" s="121" t="s">
        <v>148</v>
      </c>
      <c r="Y36" s="122">
        <v>-10</v>
      </c>
      <c r="Z36" s="123" t="s">
        <v>149</v>
      </c>
      <c r="AA36" s="120">
        <v>619</v>
      </c>
      <c r="AB36" s="121" t="s">
        <v>148</v>
      </c>
      <c r="AC36" s="122">
        <v>-15.9</v>
      </c>
      <c r="AD36" s="123" t="s">
        <v>149</v>
      </c>
      <c r="AE36" s="120">
        <v>92</v>
      </c>
      <c r="AF36" s="121" t="s">
        <v>148</v>
      </c>
      <c r="AG36" s="122">
        <v>-49.5</v>
      </c>
      <c r="AH36" s="123" t="s">
        <v>149</v>
      </c>
      <c r="AI36" s="120">
        <v>104</v>
      </c>
      <c r="AJ36" s="121" t="s">
        <v>148</v>
      </c>
      <c r="AK36" s="122">
        <v>-39.6</v>
      </c>
      <c r="AL36" s="123" t="s">
        <v>149</v>
      </c>
      <c r="AM36" s="120">
        <v>395</v>
      </c>
      <c r="AN36" s="121" t="s">
        <v>148</v>
      </c>
      <c r="AO36" s="122">
        <v>-35.2</v>
      </c>
      <c r="AP36" s="123" t="s">
        <v>149</v>
      </c>
      <c r="AQ36" s="120">
        <v>346</v>
      </c>
      <c r="AR36" s="121" t="s">
        <v>148</v>
      </c>
      <c r="AS36" s="122">
        <v>-13.9</v>
      </c>
      <c r="AT36" s="123" t="s">
        <v>149</v>
      </c>
      <c r="AU36" s="120">
        <v>1</v>
      </c>
      <c r="AV36" s="121" t="s">
        <v>148</v>
      </c>
      <c r="AW36" s="134">
        <v>-73.1</v>
      </c>
      <c r="AX36" s="123" t="s">
        <v>149</v>
      </c>
      <c r="AY36" s="120">
        <v>210</v>
      </c>
      <c r="AZ36" s="121" t="s">
        <v>148</v>
      </c>
      <c r="BA36" s="122">
        <v>-9.7</v>
      </c>
      <c r="BB36" s="123" t="s">
        <v>149</v>
      </c>
      <c r="BC36" s="120">
        <v>668</v>
      </c>
      <c r="BD36" s="121" t="s">
        <v>148</v>
      </c>
      <c r="BE36" s="122">
        <v>-27.6</v>
      </c>
      <c r="BF36" s="123" t="s">
        <v>149</v>
      </c>
      <c r="BG36" s="120">
        <v>383</v>
      </c>
      <c r="BH36" s="121" t="s">
        <v>148</v>
      </c>
      <c r="BI36" s="122">
        <v>-10.6</v>
      </c>
      <c r="BJ36" s="123" t="s">
        <v>149</v>
      </c>
      <c r="BK36" s="120">
        <v>346</v>
      </c>
      <c r="BL36" s="121" t="s">
        <v>148</v>
      </c>
      <c r="BM36" s="122">
        <v>-43.3</v>
      </c>
      <c r="BN36" s="123" t="s">
        <v>149</v>
      </c>
      <c r="BO36" s="120">
        <v>44</v>
      </c>
      <c r="BP36" s="121" t="s">
        <v>148</v>
      </c>
      <c r="BQ36" s="122">
        <v>-35.5</v>
      </c>
      <c r="BR36" s="123" t="s">
        <v>149</v>
      </c>
    </row>
    <row r="37" spans="1:70" ht="13.5" customHeight="1">
      <c r="A37" s="188"/>
      <c r="B37" s="151" t="s">
        <v>157</v>
      </c>
      <c r="C37" s="120">
        <v>3137</v>
      </c>
      <c r="D37" s="121" t="s">
        <v>148</v>
      </c>
      <c r="E37" s="122">
        <v>-24.6</v>
      </c>
      <c r="F37" s="123" t="s">
        <v>149</v>
      </c>
      <c r="G37" s="120">
        <v>1321</v>
      </c>
      <c r="H37" s="121" t="s">
        <v>148</v>
      </c>
      <c r="I37" s="122">
        <v>-11.6</v>
      </c>
      <c r="J37" s="123" t="s">
        <v>149</v>
      </c>
      <c r="K37" s="120">
        <v>708</v>
      </c>
      <c r="L37" s="121" t="s">
        <v>148</v>
      </c>
      <c r="M37" s="122">
        <v>-8</v>
      </c>
      <c r="N37" s="123" t="s">
        <v>149</v>
      </c>
      <c r="O37" s="121">
        <v>386</v>
      </c>
      <c r="P37" s="121" t="s">
        <v>148</v>
      </c>
      <c r="Q37" s="134">
        <v>-15.6</v>
      </c>
      <c r="R37" s="123" t="s">
        <v>149</v>
      </c>
      <c r="S37" s="120">
        <v>226</v>
      </c>
      <c r="T37" s="121" t="s">
        <v>148</v>
      </c>
      <c r="U37" s="122">
        <v>-15.1</v>
      </c>
      <c r="V37" s="123" t="s">
        <v>149</v>
      </c>
      <c r="W37" s="120">
        <v>284</v>
      </c>
      <c r="X37" s="121" t="s">
        <v>148</v>
      </c>
      <c r="Y37" s="122">
        <v>-16.4</v>
      </c>
      <c r="Z37" s="123" t="s">
        <v>149</v>
      </c>
      <c r="AA37" s="120">
        <v>284</v>
      </c>
      <c r="AB37" s="121" t="s">
        <v>148</v>
      </c>
      <c r="AC37" s="122">
        <v>-40.4</v>
      </c>
      <c r="AD37" s="123" t="s">
        <v>149</v>
      </c>
      <c r="AE37" s="120">
        <v>49</v>
      </c>
      <c r="AF37" s="121" t="s">
        <v>148</v>
      </c>
      <c r="AG37" s="122">
        <v>-61.6</v>
      </c>
      <c r="AH37" s="123" t="s">
        <v>149</v>
      </c>
      <c r="AI37" s="120">
        <v>52</v>
      </c>
      <c r="AJ37" s="121" t="s">
        <v>148</v>
      </c>
      <c r="AK37" s="122">
        <v>-39.1</v>
      </c>
      <c r="AL37" s="123" t="s">
        <v>149</v>
      </c>
      <c r="AM37" s="120">
        <v>273</v>
      </c>
      <c r="AN37" s="121" t="s">
        <v>148</v>
      </c>
      <c r="AO37" s="122">
        <v>-25</v>
      </c>
      <c r="AP37" s="123" t="s">
        <v>149</v>
      </c>
      <c r="AQ37" s="120">
        <v>237</v>
      </c>
      <c r="AR37" s="121" t="s">
        <v>148</v>
      </c>
      <c r="AS37" s="122">
        <v>19.8</v>
      </c>
      <c r="AT37" s="123" t="s">
        <v>149</v>
      </c>
      <c r="AU37" s="120">
        <v>0</v>
      </c>
      <c r="AV37" s="121" t="s">
        <v>148</v>
      </c>
      <c r="AW37" s="134">
        <v>202</v>
      </c>
      <c r="AX37" s="123" t="s">
        <v>149</v>
      </c>
      <c r="AY37" s="120">
        <v>141</v>
      </c>
      <c r="AZ37" s="121" t="s">
        <v>148</v>
      </c>
      <c r="BA37" s="122">
        <v>-34.4</v>
      </c>
      <c r="BB37" s="123" t="s">
        <v>149</v>
      </c>
      <c r="BC37" s="120">
        <v>448</v>
      </c>
      <c r="BD37" s="121" t="s">
        <v>148</v>
      </c>
      <c r="BE37" s="122">
        <v>-26.8</v>
      </c>
      <c r="BF37" s="123" t="s">
        <v>149</v>
      </c>
      <c r="BG37" s="120">
        <v>233</v>
      </c>
      <c r="BH37" s="121" t="s">
        <v>148</v>
      </c>
      <c r="BI37" s="122">
        <v>-28.2</v>
      </c>
      <c r="BJ37" s="123" t="s">
        <v>149</v>
      </c>
      <c r="BK37" s="120">
        <v>285</v>
      </c>
      <c r="BL37" s="121" t="s">
        <v>148</v>
      </c>
      <c r="BM37" s="122">
        <v>-36</v>
      </c>
      <c r="BN37" s="123" t="s">
        <v>149</v>
      </c>
      <c r="BO37" s="120">
        <v>38</v>
      </c>
      <c r="BP37" s="121" t="s">
        <v>148</v>
      </c>
      <c r="BQ37" s="122">
        <v>-17.3</v>
      </c>
      <c r="BR37" s="123" t="s">
        <v>149</v>
      </c>
    </row>
    <row r="38" spans="1:70" ht="13.5" customHeight="1">
      <c r="A38" s="188"/>
      <c r="B38" s="151" t="s">
        <v>141</v>
      </c>
      <c r="C38" s="120">
        <v>3550</v>
      </c>
      <c r="D38" s="121" t="s">
        <v>148</v>
      </c>
      <c r="E38" s="122">
        <v>-10.7</v>
      </c>
      <c r="F38" s="123" t="s">
        <v>149</v>
      </c>
      <c r="G38" s="120">
        <v>1365</v>
      </c>
      <c r="H38" s="121" t="s">
        <v>148</v>
      </c>
      <c r="I38" s="122">
        <v>-5.3</v>
      </c>
      <c r="J38" s="123" t="s">
        <v>149</v>
      </c>
      <c r="K38" s="120">
        <v>625</v>
      </c>
      <c r="L38" s="121" t="s">
        <v>148</v>
      </c>
      <c r="M38" s="122">
        <v>-18.8</v>
      </c>
      <c r="N38" s="123" t="s">
        <v>149</v>
      </c>
      <c r="O38" s="121">
        <v>261</v>
      </c>
      <c r="P38" s="121" t="s">
        <v>148</v>
      </c>
      <c r="Q38" s="134">
        <v>-33.3</v>
      </c>
      <c r="R38" s="123" t="s">
        <v>149</v>
      </c>
      <c r="S38" s="120">
        <v>479</v>
      </c>
      <c r="T38" s="121" t="s">
        <v>148</v>
      </c>
      <c r="U38" s="122">
        <v>71.1</v>
      </c>
      <c r="V38" s="123" t="s">
        <v>149</v>
      </c>
      <c r="W38" s="120">
        <v>293</v>
      </c>
      <c r="X38" s="121" t="s">
        <v>148</v>
      </c>
      <c r="Y38" s="122">
        <v>-10.5</v>
      </c>
      <c r="Z38" s="123" t="s">
        <v>149</v>
      </c>
      <c r="AA38" s="120">
        <v>425</v>
      </c>
      <c r="AB38" s="121" t="s">
        <v>148</v>
      </c>
      <c r="AC38" s="122">
        <v>-27.9</v>
      </c>
      <c r="AD38" s="123" t="s">
        <v>149</v>
      </c>
      <c r="AE38" s="120">
        <v>42</v>
      </c>
      <c r="AF38" s="121" t="s">
        <v>148</v>
      </c>
      <c r="AG38" s="122">
        <v>-69.3</v>
      </c>
      <c r="AH38" s="123" t="s">
        <v>149</v>
      </c>
      <c r="AI38" s="120">
        <v>72</v>
      </c>
      <c r="AJ38" s="121" t="s">
        <v>148</v>
      </c>
      <c r="AK38" s="122">
        <v>-4.2</v>
      </c>
      <c r="AL38" s="123" t="s">
        <v>149</v>
      </c>
      <c r="AM38" s="120">
        <v>337</v>
      </c>
      <c r="AN38" s="121" t="s">
        <v>148</v>
      </c>
      <c r="AO38" s="122">
        <v>-14.2</v>
      </c>
      <c r="AP38" s="123" t="s">
        <v>149</v>
      </c>
      <c r="AQ38" s="120">
        <v>305</v>
      </c>
      <c r="AR38" s="121" t="s">
        <v>148</v>
      </c>
      <c r="AS38" s="122">
        <v>-6.8</v>
      </c>
      <c r="AT38" s="123" t="s">
        <v>149</v>
      </c>
      <c r="AU38" s="120">
        <v>1</v>
      </c>
      <c r="AV38" s="121" t="s">
        <v>148</v>
      </c>
      <c r="AW38" s="435">
        <v>1428.1</v>
      </c>
      <c r="AX38" s="123" t="s">
        <v>149</v>
      </c>
      <c r="AY38" s="120">
        <v>166</v>
      </c>
      <c r="AZ38" s="121" t="s">
        <v>148</v>
      </c>
      <c r="BA38" s="122">
        <v>-19.6</v>
      </c>
      <c r="BB38" s="123" t="s">
        <v>149</v>
      </c>
      <c r="BC38" s="120">
        <v>396</v>
      </c>
      <c r="BD38" s="121" t="s">
        <v>148</v>
      </c>
      <c r="BE38" s="122">
        <v>-11.6</v>
      </c>
      <c r="BF38" s="123" t="s">
        <v>149</v>
      </c>
      <c r="BG38" s="120">
        <v>242</v>
      </c>
      <c r="BH38" s="121" t="s">
        <v>148</v>
      </c>
      <c r="BI38" s="122">
        <v>-4.2</v>
      </c>
      <c r="BJ38" s="123" t="s">
        <v>149</v>
      </c>
      <c r="BK38" s="120">
        <v>453</v>
      </c>
      <c r="BL38" s="121" t="s">
        <v>148</v>
      </c>
      <c r="BM38" s="122">
        <v>27.3</v>
      </c>
      <c r="BN38" s="123" t="s">
        <v>149</v>
      </c>
      <c r="BO38" s="120">
        <v>36</v>
      </c>
      <c r="BP38" s="121" t="s">
        <v>148</v>
      </c>
      <c r="BQ38" s="122">
        <v>-21.1</v>
      </c>
      <c r="BR38" s="123" t="s">
        <v>149</v>
      </c>
    </row>
    <row r="39" spans="1:70" ht="13.5" customHeight="1">
      <c r="A39" s="188"/>
      <c r="B39" s="151" t="s">
        <v>142</v>
      </c>
      <c r="C39" s="120">
        <v>6399</v>
      </c>
      <c r="D39" s="121" t="s">
        <v>148</v>
      </c>
      <c r="E39" s="122">
        <v>-10.6</v>
      </c>
      <c r="F39" s="123" t="s">
        <v>149</v>
      </c>
      <c r="G39" s="120">
        <v>2328</v>
      </c>
      <c r="H39" s="121" t="s">
        <v>148</v>
      </c>
      <c r="I39" s="122">
        <v>-5.8</v>
      </c>
      <c r="J39" s="123" t="s">
        <v>149</v>
      </c>
      <c r="K39" s="120">
        <v>1208</v>
      </c>
      <c r="L39" s="121" t="s">
        <v>148</v>
      </c>
      <c r="M39" s="122">
        <v>-5.2</v>
      </c>
      <c r="N39" s="123" t="s">
        <v>149</v>
      </c>
      <c r="O39" s="121">
        <v>636</v>
      </c>
      <c r="P39" s="121" t="s">
        <v>148</v>
      </c>
      <c r="Q39" s="134">
        <v>-9.5</v>
      </c>
      <c r="R39" s="123" t="s">
        <v>149</v>
      </c>
      <c r="S39" s="120">
        <v>484</v>
      </c>
      <c r="T39" s="121" t="s">
        <v>148</v>
      </c>
      <c r="U39" s="122">
        <v>-2.3</v>
      </c>
      <c r="V39" s="123" t="s">
        <v>149</v>
      </c>
      <c r="W39" s="120">
        <v>480</v>
      </c>
      <c r="X39" s="121" t="s">
        <v>148</v>
      </c>
      <c r="Y39" s="122">
        <v>-4.5</v>
      </c>
      <c r="Z39" s="123" t="s">
        <v>149</v>
      </c>
      <c r="AA39" s="120">
        <v>779</v>
      </c>
      <c r="AB39" s="121" t="s">
        <v>148</v>
      </c>
      <c r="AC39" s="122">
        <v>-28.8</v>
      </c>
      <c r="AD39" s="123" t="s">
        <v>149</v>
      </c>
      <c r="AE39" s="120">
        <v>142</v>
      </c>
      <c r="AF39" s="121" t="s">
        <v>148</v>
      </c>
      <c r="AG39" s="122">
        <v>-77.2</v>
      </c>
      <c r="AH39" s="123" t="s">
        <v>149</v>
      </c>
      <c r="AI39" s="120">
        <v>114</v>
      </c>
      <c r="AJ39" s="121" t="s">
        <v>148</v>
      </c>
      <c r="AK39" s="122">
        <v>-9</v>
      </c>
      <c r="AL39" s="123" t="s">
        <v>149</v>
      </c>
      <c r="AM39" s="120">
        <v>754</v>
      </c>
      <c r="AN39" s="121" t="s">
        <v>148</v>
      </c>
      <c r="AO39" s="122">
        <v>4.2</v>
      </c>
      <c r="AP39" s="123" t="s">
        <v>149</v>
      </c>
      <c r="AQ39" s="120">
        <v>523</v>
      </c>
      <c r="AR39" s="121" t="s">
        <v>148</v>
      </c>
      <c r="AS39" s="122">
        <v>8</v>
      </c>
      <c r="AT39" s="123" t="s">
        <v>149</v>
      </c>
      <c r="AU39" s="120">
        <v>26</v>
      </c>
      <c r="AV39" s="121" t="s">
        <v>148</v>
      </c>
      <c r="AW39" s="435">
        <v>4131.2</v>
      </c>
      <c r="AX39" s="123" t="s">
        <v>149</v>
      </c>
      <c r="AY39" s="120">
        <v>308</v>
      </c>
      <c r="AZ39" s="121" t="s">
        <v>148</v>
      </c>
      <c r="BA39" s="122">
        <v>-3.9</v>
      </c>
      <c r="BB39" s="123" t="s">
        <v>149</v>
      </c>
      <c r="BC39" s="120">
        <v>754</v>
      </c>
      <c r="BD39" s="121" t="s">
        <v>148</v>
      </c>
      <c r="BE39" s="122">
        <v>-9.4</v>
      </c>
      <c r="BF39" s="123" t="s">
        <v>149</v>
      </c>
      <c r="BG39" s="120">
        <v>446</v>
      </c>
      <c r="BH39" s="121" t="s">
        <v>148</v>
      </c>
      <c r="BI39" s="122">
        <v>20.2</v>
      </c>
      <c r="BJ39" s="123" t="s">
        <v>149</v>
      </c>
      <c r="BK39" s="120">
        <v>740</v>
      </c>
      <c r="BL39" s="121" t="s">
        <v>148</v>
      </c>
      <c r="BM39" s="122">
        <v>61.6</v>
      </c>
      <c r="BN39" s="123" t="s">
        <v>149</v>
      </c>
      <c r="BO39" s="120">
        <v>80</v>
      </c>
      <c r="BP39" s="121" t="s">
        <v>148</v>
      </c>
      <c r="BQ39" s="122">
        <v>1.8</v>
      </c>
      <c r="BR39" s="123" t="s">
        <v>149</v>
      </c>
    </row>
    <row r="40" spans="1:70" ht="13.5" customHeight="1">
      <c r="A40" s="189"/>
      <c r="B40" s="152" t="s">
        <v>143</v>
      </c>
      <c r="C40" s="127">
        <v>4184</v>
      </c>
      <c r="D40" s="128" t="s">
        <v>148</v>
      </c>
      <c r="E40" s="129">
        <v>-11.3</v>
      </c>
      <c r="F40" s="130" t="s">
        <v>149</v>
      </c>
      <c r="G40" s="127">
        <v>1498</v>
      </c>
      <c r="H40" s="128" t="s">
        <v>148</v>
      </c>
      <c r="I40" s="129">
        <v>-12.3</v>
      </c>
      <c r="J40" s="130" t="s">
        <v>149</v>
      </c>
      <c r="K40" s="127">
        <v>806</v>
      </c>
      <c r="L40" s="128" t="s">
        <v>148</v>
      </c>
      <c r="M40" s="129">
        <v>-6.8</v>
      </c>
      <c r="N40" s="130" t="s">
        <v>149</v>
      </c>
      <c r="O40" s="128">
        <v>423</v>
      </c>
      <c r="P40" s="128" t="s">
        <v>148</v>
      </c>
      <c r="Q40" s="133">
        <v>-23.6</v>
      </c>
      <c r="R40" s="130" t="s">
        <v>149</v>
      </c>
      <c r="S40" s="127">
        <v>270</v>
      </c>
      <c r="T40" s="128" t="s">
        <v>148</v>
      </c>
      <c r="U40" s="129">
        <v>-7.2</v>
      </c>
      <c r="V40" s="130" t="s">
        <v>149</v>
      </c>
      <c r="W40" s="127">
        <v>421</v>
      </c>
      <c r="X40" s="128" t="s">
        <v>148</v>
      </c>
      <c r="Y40" s="129">
        <v>-1.4</v>
      </c>
      <c r="Z40" s="130" t="s">
        <v>149</v>
      </c>
      <c r="AA40" s="127">
        <v>519</v>
      </c>
      <c r="AB40" s="128" t="s">
        <v>148</v>
      </c>
      <c r="AC40" s="129">
        <v>15.4</v>
      </c>
      <c r="AD40" s="130" t="s">
        <v>149</v>
      </c>
      <c r="AE40" s="127">
        <v>59</v>
      </c>
      <c r="AF40" s="128" t="s">
        <v>148</v>
      </c>
      <c r="AG40" s="129">
        <v>-65.3</v>
      </c>
      <c r="AH40" s="130" t="s">
        <v>149</v>
      </c>
      <c r="AI40" s="127">
        <v>71</v>
      </c>
      <c r="AJ40" s="128" t="s">
        <v>148</v>
      </c>
      <c r="AK40" s="129">
        <v>-38.7</v>
      </c>
      <c r="AL40" s="130" t="s">
        <v>149</v>
      </c>
      <c r="AM40" s="127">
        <v>396</v>
      </c>
      <c r="AN40" s="128" t="s">
        <v>148</v>
      </c>
      <c r="AO40" s="129">
        <v>-10.8</v>
      </c>
      <c r="AP40" s="130" t="s">
        <v>149</v>
      </c>
      <c r="AQ40" s="127">
        <v>343</v>
      </c>
      <c r="AR40" s="128" t="s">
        <v>148</v>
      </c>
      <c r="AS40" s="129">
        <v>0.7</v>
      </c>
      <c r="AT40" s="130" t="s">
        <v>149</v>
      </c>
      <c r="AU40" s="127">
        <v>3</v>
      </c>
      <c r="AV40" s="128" t="s">
        <v>148</v>
      </c>
      <c r="AW40" s="133">
        <v>99.1</v>
      </c>
      <c r="AX40" s="130" t="s">
        <v>149</v>
      </c>
      <c r="AY40" s="127">
        <v>265</v>
      </c>
      <c r="AZ40" s="128" t="s">
        <v>148</v>
      </c>
      <c r="BA40" s="129">
        <v>-5.2</v>
      </c>
      <c r="BB40" s="130" t="s">
        <v>149</v>
      </c>
      <c r="BC40" s="127">
        <v>577</v>
      </c>
      <c r="BD40" s="128" t="s">
        <v>148</v>
      </c>
      <c r="BE40" s="129">
        <v>-7.9</v>
      </c>
      <c r="BF40" s="130" t="s">
        <v>149</v>
      </c>
      <c r="BG40" s="127">
        <v>333</v>
      </c>
      <c r="BH40" s="128" t="s">
        <v>148</v>
      </c>
      <c r="BI40" s="129">
        <v>-8.8</v>
      </c>
      <c r="BJ40" s="130" t="s">
        <v>149</v>
      </c>
      <c r="BK40" s="127">
        <v>377</v>
      </c>
      <c r="BL40" s="128" t="s">
        <v>148</v>
      </c>
      <c r="BM40" s="129">
        <v>-23.7</v>
      </c>
      <c r="BN40" s="130" t="s">
        <v>149</v>
      </c>
      <c r="BO40" s="127">
        <v>44</v>
      </c>
      <c r="BP40" s="128" t="s">
        <v>148</v>
      </c>
      <c r="BQ40" s="129">
        <v>-21</v>
      </c>
      <c r="BR40" s="130" t="s">
        <v>149</v>
      </c>
    </row>
    <row r="41" ht="15" customHeight="1">
      <c r="A41" s="196"/>
    </row>
  </sheetData>
  <mergeCells count="10">
    <mergeCell ref="K9:N9"/>
    <mergeCell ref="AA8:AD8"/>
    <mergeCell ref="AE8:AH8"/>
    <mergeCell ref="AI8:AL8"/>
    <mergeCell ref="S9:V9"/>
    <mergeCell ref="O9:R9"/>
    <mergeCell ref="AY8:BB8"/>
    <mergeCell ref="W8:Z8"/>
    <mergeCell ref="BG9:BJ9"/>
    <mergeCell ref="BO9:BR9"/>
  </mergeCells>
  <printOptions/>
  <pageMargins left="0.2" right="0.18" top="0.55" bottom="0.52" header="0.512" footer="0.47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</dc:creator>
  <cp:keywords/>
  <dc:description/>
  <cp:lastModifiedBy>JLA</cp:lastModifiedBy>
  <cp:lastPrinted>2010-05-27T09:50:38Z</cp:lastPrinted>
  <dcterms:created xsi:type="dcterms:W3CDTF">1997-06-13T10:23:37Z</dcterms:created>
  <dcterms:modified xsi:type="dcterms:W3CDTF">2010-05-27T10:20:05Z</dcterms:modified>
  <cp:category/>
  <cp:version/>
  <cp:contentType/>
  <cp:contentStatus/>
</cp:coreProperties>
</file>